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01.07.2017" sheetId="1" r:id="rId1"/>
  </sheets>
  <definedNames>
    <definedName name="_xlnm.Print_Titles" localSheetId="0">'01.07.2017'!$5:$6</definedName>
  </definedNames>
  <calcPr calcId="125725"/>
</workbook>
</file>

<file path=xl/calcChain.xml><?xml version="1.0" encoding="utf-8"?>
<calcChain xmlns="http://schemas.openxmlformats.org/spreadsheetml/2006/main">
  <c r="B55" i="1"/>
  <c r="K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B76"/>
  <c r="C76"/>
  <c r="B77"/>
  <c r="C77"/>
  <c r="B78"/>
  <c r="C78"/>
  <c r="B79"/>
  <c r="C79"/>
  <c r="B80"/>
  <c r="C80"/>
  <c r="B81"/>
  <c r="C81"/>
  <c r="B82"/>
  <c r="C82"/>
  <c r="B83"/>
  <c r="C83"/>
  <c r="B84"/>
  <c r="C84"/>
  <c r="B85"/>
  <c r="C85"/>
  <c r="B86"/>
  <c r="C86"/>
  <c r="B87"/>
  <c r="C87"/>
  <c r="B88"/>
  <c r="C88"/>
  <c r="B89"/>
  <c r="C89"/>
  <c r="B90"/>
  <c r="C90"/>
  <c r="B91"/>
  <c r="C91"/>
  <c r="B92"/>
  <c r="C92"/>
  <c r="B93"/>
  <c r="C93"/>
  <c r="B94"/>
  <c r="C94"/>
  <c r="B95"/>
  <c r="C95"/>
  <c r="B96"/>
  <c r="C96"/>
  <c r="B97"/>
  <c r="C97"/>
  <c r="B98"/>
  <c r="C98"/>
  <c r="B99"/>
  <c r="C99"/>
  <c r="B100"/>
  <c r="C100"/>
  <c r="B101"/>
  <c r="C101"/>
  <c r="B102"/>
  <c r="C102"/>
  <c r="B103"/>
  <c r="C103"/>
  <c r="B104"/>
  <c r="C104"/>
  <c r="B105"/>
  <c r="C105"/>
  <c r="B106"/>
  <c r="C106"/>
  <c r="B107"/>
  <c r="C107"/>
  <c r="B108"/>
  <c r="C108"/>
  <c r="B109"/>
  <c r="C109"/>
  <c r="B110"/>
  <c r="C110"/>
  <c r="B111"/>
  <c r="C111"/>
  <c r="B112"/>
  <c r="C112"/>
  <c r="B113"/>
  <c r="C113"/>
  <c r="B114"/>
  <c r="C114"/>
  <c r="B115"/>
  <c r="C115"/>
  <c r="B116"/>
  <c r="C116"/>
  <c r="B117"/>
  <c r="C117"/>
  <c r="B118"/>
  <c r="C118"/>
  <c r="B119"/>
  <c r="C119"/>
  <c r="B120"/>
  <c r="C120"/>
  <c r="B121"/>
  <c r="C121"/>
  <c r="B122"/>
  <c r="C122"/>
  <c r="B123"/>
  <c r="C123"/>
  <c r="B124"/>
  <c r="C124"/>
  <c r="B125"/>
  <c r="C125"/>
  <c r="B126"/>
  <c r="C126"/>
  <c r="B127"/>
  <c r="C127"/>
  <c r="B128"/>
  <c r="C128"/>
  <c r="B129"/>
  <c r="C129"/>
  <c r="B130"/>
  <c r="C130"/>
  <c r="B131"/>
  <c r="C131"/>
  <c r="B132"/>
  <c r="C132"/>
  <c r="B133"/>
  <c r="C133"/>
  <c r="B134"/>
  <c r="C134"/>
  <c r="B135"/>
  <c r="C135"/>
  <c r="B136"/>
  <c r="C136"/>
  <c r="B137"/>
  <c r="C137"/>
  <c r="B138"/>
  <c r="C138"/>
  <c r="B139"/>
  <c r="C139"/>
  <c r="B140"/>
  <c r="C140"/>
  <c r="B141"/>
  <c r="C141"/>
  <c r="B142"/>
  <c r="C142"/>
  <c r="B143"/>
  <c r="C143"/>
  <c r="B144"/>
  <c r="C144"/>
  <c r="B145"/>
  <c r="C145"/>
  <c r="B146"/>
  <c r="C146"/>
  <c r="B147"/>
  <c r="C147"/>
  <c r="B148"/>
  <c r="C148"/>
  <c r="B149"/>
  <c r="C149"/>
  <c r="B150"/>
  <c r="C150"/>
  <c r="B151"/>
  <c r="C151"/>
  <c r="B152"/>
  <c r="C152"/>
  <c r="B153"/>
  <c r="C153"/>
  <c r="B154"/>
  <c r="C154"/>
  <c r="B155"/>
  <c r="C155"/>
  <c r="B156"/>
  <c r="C156"/>
  <c r="B157"/>
  <c r="C157"/>
  <c r="B158"/>
  <c r="C158"/>
  <c r="B159"/>
  <c r="C159"/>
  <c r="B160"/>
  <c r="C160"/>
  <c r="B161"/>
  <c r="C161"/>
  <c r="B162"/>
  <c r="C162"/>
  <c r="B163"/>
  <c r="C163"/>
  <c r="B164"/>
  <c r="C164"/>
  <c r="B165"/>
  <c r="C165"/>
  <c r="B166"/>
  <c r="C166"/>
  <c r="B167"/>
  <c r="C167"/>
  <c r="B168"/>
  <c r="C168"/>
  <c r="B169"/>
  <c r="C169"/>
  <c r="B170"/>
  <c r="C170"/>
  <c r="B171"/>
  <c r="C171"/>
  <c r="B172"/>
  <c r="C172"/>
  <c r="B173"/>
  <c r="C173"/>
  <c r="B174"/>
  <c r="C174"/>
  <c r="B175"/>
  <c r="C175"/>
  <c r="B176"/>
  <c r="C176"/>
  <c r="B177"/>
  <c r="C177"/>
  <c r="B178"/>
  <c r="C178"/>
  <c r="B179"/>
  <c r="C179"/>
  <c r="B180"/>
  <c r="C180"/>
  <c r="B181"/>
  <c r="C181"/>
  <c r="B182"/>
  <c r="C182"/>
  <c r="B183"/>
  <c r="C183"/>
  <c r="B184"/>
  <c r="C184"/>
  <c r="B185"/>
  <c r="C185"/>
  <c r="B186"/>
  <c r="C186"/>
  <c r="B187"/>
  <c r="C187"/>
  <c r="B188"/>
  <c r="C188"/>
  <c r="B189"/>
  <c r="C189"/>
  <c r="B190"/>
  <c r="C190"/>
  <c r="B191"/>
  <c r="C191"/>
  <c r="B192"/>
  <c r="C192"/>
  <c r="B193"/>
  <c r="C193"/>
  <c r="B194"/>
  <c r="C194"/>
  <c r="B195"/>
  <c r="C195"/>
  <c r="B196"/>
  <c r="C196"/>
  <c r="B197"/>
  <c r="C197"/>
  <c r="B198"/>
  <c r="C198"/>
  <c r="B199"/>
  <c r="C199"/>
  <c r="B200"/>
  <c r="C200"/>
  <c r="B201"/>
  <c r="C201"/>
  <c r="B202"/>
  <c r="C202"/>
  <c r="B203"/>
  <c r="C203"/>
  <c r="B204"/>
  <c r="C204"/>
  <c r="B205"/>
  <c r="C205"/>
  <c r="B206"/>
  <c r="C206"/>
  <c r="B207"/>
  <c r="C207"/>
  <c r="B208"/>
  <c r="C208"/>
  <c r="B209"/>
  <c r="C209"/>
  <c r="B210"/>
  <c r="C210"/>
  <c r="B211"/>
  <c r="C211"/>
  <c r="B212"/>
  <c r="C212"/>
  <c r="B213"/>
  <c r="C213"/>
  <c r="B214"/>
  <c r="C214"/>
  <c r="B215"/>
  <c r="C215"/>
  <c r="B216"/>
  <c r="C216"/>
  <c r="B217"/>
  <c r="C217"/>
  <c r="B218"/>
  <c r="C218"/>
  <c r="B219"/>
  <c r="C219"/>
  <c r="B220"/>
  <c r="C220"/>
  <c r="B221"/>
  <c r="C221"/>
  <c r="B222"/>
  <c r="C222"/>
  <c r="B223"/>
  <c r="C223"/>
  <c r="B224"/>
  <c r="C224"/>
  <c r="B225"/>
  <c r="C225"/>
  <c r="B226"/>
  <c r="C226"/>
  <c r="B227"/>
  <c r="C227"/>
  <c r="B228"/>
  <c r="C228"/>
  <c r="B229"/>
  <c r="C229"/>
  <c r="B230"/>
  <c r="C230"/>
  <c r="B231"/>
  <c r="C231"/>
  <c r="B232"/>
  <c r="C232"/>
  <c r="B233"/>
  <c r="C233"/>
  <c r="B234"/>
  <c r="C234"/>
  <c r="B235"/>
  <c r="C235"/>
  <c r="B236"/>
  <c r="C236"/>
  <c r="B237"/>
  <c r="C237"/>
  <c r="B238"/>
  <c r="C238"/>
  <c r="B239"/>
  <c r="C239"/>
  <c r="B240"/>
  <c r="C240"/>
  <c r="B241"/>
  <c r="C241"/>
  <c r="B242"/>
  <c r="C242"/>
  <c r="B243"/>
  <c r="C243"/>
  <c r="B244"/>
  <c r="C244"/>
  <c r="B245"/>
  <c r="C245"/>
  <c r="B246"/>
  <c r="C246"/>
  <c r="B247"/>
  <c r="C247"/>
  <c r="B248"/>
  <c r="C248"/>
  <c r="B249"/>
  <c r="C249"/>
  <c r="B250"/>
  <c r="C250"/>
  <c r="B251"/>
  <c r="C251"/>
  <c r="B252"/>
  <c r="C252"/>
  <c r="B253"/>
  <c r="C253"/>
  <c r="B254"/>
  <c r="C254"/>
  <c r="B255"/>
  <c r="C255"/>
  <c r="B256"/>
  <c r="C256"/>
  <c r="B257"/>
  <c r="C257"/>
  <c r="B258"/>
  <c r="C258"/>
  <c r="B259"/>
  <c r="C259"/>
  <c r="B260"/>
  <c r="C260"/>
  <c r="B261"/>
  <c r="C261"/>
  <c r="B262"/>
  <c r="C262"/>
  <c r="B263"/>
  <c r="C263"/>
  <c r="B264"/>
  <c r="C264"/>
  <c r="B265"/>
  <c r="C265"/>
  <c r="B266"/>
  <c r="C266"/>
  <c r="B267"/>
  <c r="C267"/>
  <c r="B268"/>
  <c r="C268"/>
  <c r="B269"/>
  <c r="C269"/>
  <c r="B270"/>
  <c r="C270"/>
  <c r="B271"/>
  <c r="C271"/>
  <c r="B272"/>
  <c r="C272"/>
  <c r="B273"/>
  <c r="C273"/>
  <c r="B274"/>
  <c r="C274"/>
  <c r="B275"/>
  <c r="C275"/>
  <c r="B276"/>
  <c r="C276"/>
  <c r="B277"/>
  <c r="C277"/>
  <c r="B278"/>
  <c r="C278"/>
  <c r="B279"/>
  <c r="C279"/>
  <c r="B280"/>
  <c r="C280"/>
  <c r="B281"/>
  <c r="C281"/>
  <c r="B282"/>
  <c r="C282"/>
  <c r="B283"/>
  <c r="C283"/>
  <c r="B284"/>
  <c r="C284"/>
  <c r="B285"/>
  <c r="C285"/>
  <c r="B286"/>
  <c r="C286"/>
  <c r="B287"/>
  <c r="C287"/>
  <c r="B288"/>
  <c r="C288"/>
  <c r="B289"/>
  <c r="C289"/>
  <c r="B290"/>
  <c r="C290"/>
  <c r="B291"/>
  <c r="C291"/>
  <c r="B292"/>
  <c r="C292"/>
  <c r="B293"/>
  <c r="C293"/>
  <c r="B294"/>
  <c r="C294"/>
  <c r="B295"/>
  <c r="C295"/>
  <c r="B296"/>
  <c r="C296"/>
  <c r="B297"/>
  <c r="C297"/>
  <c r="B298"/>
  <c r="C298"/>
  <c r="B299"/>
  <c r="C299"/>
  <c r="B300"/>
  <c r="C300"/>
  <c r="B301"/>
  <c r="C301"/>
  <c r="B302"/>
  <c r="C302"/>
  <c r="B303"/>
  <c r="C303"/>
  <c r="B304"/>
  <c r="C304"/>
  <c r="B305"/>
  <c r="C305"/>
  <c r="B306"/>
  <c r="C306"/>
  <c r="B307"/>
  <c r="C307"/>
  <c r="B308"/>
  <c r="C308"/>
  <c r="B309"/>
  <c r="C309"/>
  <c r="B310"/>
  <c r="C310"/>
  <c r="B311"/>
  <c r="C311"/>
  <c r="B312"/>
  <c r="C312"/>
  <c r="B313"/>
  <c r="C313"/>
  <c r="B314"/>
  <c r="C314"/>
  <c r="B315"/>
  <c r="C315"/>
  <c r="B316"/>
  <c r="C316"/>
  <c r="B317"/>
  <c r="C317"/>
  <c r="B318"/>
  <c r="C318"/>
  <c r="B319"/>
  <c r="C319"/>
  <c r="B320"/>
  <c r="C320"/>
  <c r="B321"/>
  <c r="C321"/>
  <c r="B322"/>
  <c r="C322"/>
  <c r="B323"/>
  <c r="C323"/>
  <c r="B324"/>
  <c r="C324"/>
  <c r="B325"/>
  <c r="C325"/>
  <c r="B326"/>
  <c r="C326"/>
  <c r="B327"/>
  <c r="C327"/>
  <c r="B328"/>
  <c r="C328"/>
  <c r="B329"/>
  <c r="C329"/>
  <c r="B330"/>
  <c r="C330"/>
  <c r="B331"/>
  <c r="C331"/>
  <c r="B332"/>
  <c r="C332"/>
  <c r="B333"/>
  <c r="C333"/>
  <c r="B334"/>
  <c r="C334"/>
  <c r="B335"/>
  <c r="C335"/>
  <c r="E8"/>
  <c r="E7" s="1"/>
  <c r="E9"/>
  <c r="M13"/>
  <c r="M14"/>
  <c r="M15"/>
  <c r="M16"/>
  <c r="M17"/>
  <c r="M18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6"/>
  <c r="M137"/>
  <c r="M138"/>
  <c r="M139"/>
  <c r="M140"/>
  <c r="M141"/>
  <c r="M142"/>
  <c r="M143"/>
  <c r="M144"/>
  <c r="M145"/>
  <c r="M146"/>
  <c r="M147"/>
  <c r="M148"/>
  <c r="M149"/>
  <c r="M150"/>
  <c r="M151"/>
  <c r="M153"/>
  <c r="M154"/>
  <c r="M155"/>
  <c r="M156"/>
  <c r="M157"/>
  <c r="M158"/>
  <c r="M159"/>
  <c r="M160"/>
  <c r="M161"/>
  <c r="M162"/>
  <c r="M163"/>
  <c r="M164"/>
  <c r="M166"/>
  <c r="M167"/>
  <c r="M168"/>
  <c r="M169"/>
  <c r="M170"/>
  <c r="M171"/>
  <c r="M172"/>
  <c r="M173"/>
  <c r="M174"/>
  <c r="M175"/>
  <c r="M176"/>
  <c r="M177"/>
  <c r="M178"/>
  <c r="M179"/>
  <c r="M180"/>
  <c r="M181"/>
  <c r="M183"/>
  <c r="M184"/>
  <c r="M185"/>
  <c r="M186"/>
  <c r="M187"/>
  <c r="M188"/>
  <c r="M189"/>
  <c r="M190"/>
  <c r="M191"/>
  <c r="M192"/>
  <c r="M193"/>
  <c r="M194"/>
  <c r="M196"/>
  <c r="M197"/>
  <c r="M198"/>
  <c r="M199"/>
  <c r="M200"/>
  <c r="M201"/>
  <c r="M202"/>
  <c r="M203"/>
  <c r="M204"/>
  <c r="M205"/>
  <c r="M206"/>
  <c r="M207"/>
  <c r="M208"/>
  <c r="M209"/>
  <c r="M210"/>
  <c r="M211"/>
  <c r="M213"/>
  <c r="M214"/>
  <c r="M215"/>
  <c r="M216"/>
  <c r="M217"/>
  <c r="M218"/>
  <c r="M219"/>
  <c r="M220"/>
  <c r="M221"/>
  <c r="M222"/>
  <c r="M223"/>
  <c r="M224"/>
  <c r="M226"/>
  <c r="M227"/>
  <c r="M228"/>
  <c r="M229"/>
  <c r="M230"/>
  <c r="M231"/>
  <c r="M232"/>
  <c r="M233"/>
  <c r="M234"/>
  <c r="M235"/>
  <c r="M236"/>
  <c r="M237"/>
  <c r="M238"/>
  <c r="M239"/>
  <c r="M240"/>
  <c r="M241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1"/>
  <c r="M262"/>
  <c r="M263"/>
  <c r="M264"/>
  <c r="M265"/>
  <c r="M266"/>
  <c r="M267"/>
  <c r="M268"/>
  <c r="M269"/>
  <c r="M270"/>
  <c r="M271"/>
  <c r="M273"/>
  <c r="M274"/>
  <c r="M275"/>
  <c r="M276"/>
  <c r="M277"/>
  <c r="M278"/>
  <c r="M279"/>
  <c r="M280"/>
  <c r="M281"/>
  <c r="M282"/>
  <c r="M284"/>
  <c r="M285"/>
  <c r="M286"/>
  <c r="M287"/>
  <c r="M288"/>
  <c r="M289"/>
  <c r="M290"/>
  <c r="M291"/>
  <c r="M292"/>
  <c r="M293"/>
  <c r="M294"/>
  <c r="M295"/>
  <c r="M296"/>
  <c r="M297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1"/>
  <c r="M322"/>
  <c r="M323"/>
  <c r="M324"/>
  <c r="M325"/>
  <c r="M326"/>
  <c r="M327"/>
  <c r="M328"/>
  <c r="M329"/>
  <c r="M330"/>
  <c r="M331"/>
  <c r="M332"/>
  <c r="M333"/>
  <c r="M334"/>
  <c r="M335"/>
  <c r="M11"/>
  <c r="M12"/>
  <c r="J13"/>
  <c r="J14"/>
  <c r="J15"/>
  <c r="J16"/>
  <c r="J17"/>
  <c r="J18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6"/>
  <c r="J137"/>
  <c r="J138"/>
  <c r="J139"/>
  <c r="J140"/>
  <c r="J141"/>
  <c r="J142"/>
  <c r="J143"/>
  <c r="J144"/>
  <c r="J145"/>
  <c r="J146"/>
  <c r="J147"/>
  <c r="J148"/>
  <c r="J149"/>
  <c r="J150"/>
  <c r="J151"/>
  <c r="J153"/>
  <c r="J154"/>
  <c r="J155"/>
  <c r="J156"/>
  <c r="J157"/>
  <c r="J158"/>
  <c r="J159"/>
  <c r="J160"/>
  <c r="J161"/>
  <c r="J162"/>
  <c r="J163"/>
  <c r="J164"/>
  <c r="J166"/>
  <c r="J167"/>
  <c r="J168"/>
  <c r="J169"/>
  <c r="J170"/>
  <c r="J171"/>
  <c r="J172"/>
  <c r="J173"/>
  <c r="J174"/>
  <c r="J175"/>
  <c r="J176"/>
  <c r="J177"/>
  <c r="J178"/>
  <c r="J179"/>
  <c r="J180"/>
  <c r="J181"/>
  <c r="J183"/>
  <c r="J184"/>
  <c r="J185"/>
  <c r="J186"/>
  <c r="J187"/>
  <c r="J188"/>
  <c r="J189"/>
  <c r="J190"/>
  <c r="J191"/>
  <c r="J192"/>
  <c r="J193"/>
  <c r="J194"/>
  <c r="J196"/>
  <c r="J197"/>
  <c r="J198"/>
  <c r="J199"/>
  <c r="J200"/>
  <c r="J201"/>
  <c r="J202"/>
  <c r="J203"/>
  <c r="J204"/>
  <c r="J205"/>
  <c r="J206"/>
  <c r="J207"/>
  <c r="J208"/>
  <c r="J209"/>
  <c r="J210"/>
  <c r="J211"/>
  <c r="J213"/>
  <c r="J214"/>
  <c r="J215"/>
  <c r="J216"/>
  <c r="J217"/>
  <c r="J218"/>
  <c r="J219"/>
  <c r="J220"/>
  <c r="J221"/>
  <c r="J222"/>
  <c r="J223"/>
  <c r="J224"/>
  <c r="J226"/>
  <c r="J227"/>
  <c r="J228"/>
  <c r="J229"/>
  <c r="J230"/>
  <c r="J231"/>
  <c r="J232"/>
  <c r="J233"/>
  <c r="J234"/>
  <c r="J235"/>
  <c r="J236"/>
  <c r="J237"/>
  <c r="J238"/>
  <c r="J239"/>
  <c r="J240"/>
  <c r="J241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1"/>
  <c r="J262"/>
  <c r="J263"/>
  <c r="J264"/>
  <c r="J265"/>
  <c r="J266"/>
  <c r="J267"/>
  <c r="J268"/>
  <c r="J269"/>
  <c r="J270"/>
  <c r="J271"/>
  <c r="J273"/>
  <c r="J274"/>
  <c r="J275"/>
  <c r="J276"/>
  <c r="J277"/>
  <c r="J278"/>
  <c r="J279"/>
  <c r="J280"/>
  <c r="J281"/>
  <c r="J282"/>
  <c r="J284"/>
  <c r="J285"/>
  <c r="J286"/>
  <c r="J287"/>
  <c r="J288"/>
  <c r="J289"/>
  <c r="J290"/>
  <c r="J291"/>
  <c r="J292"/>
  <c r="J293"/>
  <c r="J294"/>
  <c r="J295"/>
  <c r="J296"/>
  <c r="J297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1"/>
  <c r="J322"/>
  <c r="J323"/>
  <c r="J324"/>
  <c r="J325"/>
  <c r="J326"/>
  <c r="J327"/>
  <c r="J328"/>
  <c r="J329"/>
  <c r="J330"/>
  <c r="J331"/>
  <c r="J332"/>
  <c r="J333"/>
  <c r="J334"/>
  <c r="J335"/>
  <c r="J10"/>
  <c r="J11"/>
  <c r="J12"/>
  <c r="D13" l="1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11"/>
  <c r="G13"/>
  <c r="G14"/>
  <c r="G15"/>
  <c r="G16"/>
  <c r="G17"/>
  <c r="G18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6"/>
  <c r="G137"/>
  <c r="G138"/>
  <c r="G139"/>
  <c r="G140"/>
  <c r="G141"/>
  <c r="G142"/>
  <c r="G143"/>
  <c r="G144"/>
  <c r="G145"/>
  <c r="G146"/>
  <c r="G147"/>
  <c r="G148"/>
  <c r="G149"/>
  <c r="G150"/>
  <c r="G151"/>
  <c r="G153"/>
  <c r="G154"/>
  <c r="G155"/>
  <c r="G156"/>
  <c r="G157"/>
  <c r="G158"/>
  <c r="G159"/>
  <c r="G160"/>
  <c r="G161"/>
  <c r="G162"/>
  <c r="G163"/>
  <c r="G164"/>
  <c r="G166"/>
  <c r="G167"/>
  <c r="G168"/>
  <c r="G169"/>
  <c r="G170"/>
  <c r="G171"/>
  <c r="G172"/>
  <c r="G173"/>
  <c r="G174"/>
  <c r="G175"/>
  <c r="G176"/>
  <c r="G177"/>
  <c r="G178"/>
  <c r="G179"/>
  <c r="G180"/>
  <c r="G181"/>
  <c r="G183"/>
  <c r="G184"/>
  <c r="G185"/>
  <c r="G186"/>
  <c r="G187"/>
  <c r="G188"/>
  <c r="G189"/>
  <c r="G190"/>
  <c r="G191"/>
  <c r="G192"/>
  <c r="G193"/>
  <c r="G194"/>
  <c r="G196"/>
  <c r="G197"/>
  <c r="G198"/>
  <c r="G199"/>
  <c r="G200"/>
  <c r="G201"/>
  <c r="G202"/>
  <c r="G203"/>
  <c r="G204"/>
  <c r="G205"/>
  <c r="G206"/>
  <c r="G207"/>
  <c r="G208"/>
  <c r="G209"/>
  <c r="G210"/>
  <c r="G211"/>
  <c r="G213"/>
  <c r="G214"/>
  <c r="G215"/>
  <c r="G216"/>
  <c r="G217"/>
  <c r="G218"/>
  <c r="G219"/>
  <c r="G220"/>
  <c r="G221"/>
  <c r="G222"/>
  <c r="G223"/>
  <c r="G224"/>
  <c r="G226"/>
  <c r="G227"/>
  <c r="G228"/>
  <c r="G229"/>
  <c r="G230"/>
  <c r="G231"/>
  <c r="G232"/>
  <c r="G233"/>
  <c r="G234"/>
  <c r="G235"/>
  <c r="G236"/>
  <c r="G237"/>
  <c r="G238"/>
  <c r="G239"/>
  <c r="G240"/>
  <c r="G241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1"/>
  <c r="G262"/>
  <c r="G263"/>
  <c r="G264"/>
  <c r="G265"/>
  <c r="G266"/>
  <c r="G267"/>
  <c r="G268"/>
  <c r="G269"/>
  <c r="G270"/>
  <c r="G271"/>
  <c r="G273"/>
  <c r="G274"/>
  <c r="G275"/>
  <c r="G276"/>
  <c r="G277"/>
  <c r="G278"/>
  <c r="G279"/>
  <c r="G280"/>
  <c r="G281"/>
  <c r="G282"/>
  <c r="G284"/>
  <c r="G285"/>
  <c r="G286"/>
  <c r="G287"/>
  <c r="G288"/>
  <c r="G289"/>
  <c r="G290"/>
  <c r="G291"/>
  <c r="G292"/>
  <c r="G293"/>
  <c r="G294"/>
  <c r="G295"/>
  <c r="G296"/>
  <c r="G297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1"/>
  <c r="G322"/>
  <c r="G323"/>
  <c r="G324"/>
  <c r="G325"/>
  <c r="G326"/>
  <c r="G327"/>
  <c r="G328"/>
  <c r="G329"/>
  <c r="G330"/>
  <c r="G331"/>
  <c r="G332"/>
  <c r="G333"/>
  <c r="G334"/>
  <c r="G335"/>
  <c r="G10"/>
  <c r="G11"/>
  <c r="G12"/>
  <c r="D12"/>
  <c r="L10" l="1"/>
  <c r="C10" s="1"/>
  <c r="B10"/>
  <c r="F9"/>
  <c r="H9"/>
  <c r="I9"/>
  <c r="K9"/>
  <c r="L9"/>
  <c r="K8"/>
  <c r="L8"/>
  <c r="I8"/>
  <c r="I7" s="1"/>
  <c r="F8"/>
  <c r="F7" s="1"/>
  <c r="G7" s="1"/>
  <c r="K7" l="1"/>
  <c r="L7"/>
  <c r="D10"/>
  <c r="B9"/>
  <c r="C9"/>
  <c r="C8"/>
  <c r="M10"/>
  <c r="G9"/>
  <c r="M9"/>
  <c r="M8"/>
  <c r="J9"/>
  <c r="G19"/>
  <c r="G8"/>
  <c r="J320"/>
  <c r="G320"/>
  <c r="J298"/>
  <c r="G298"/>
  <c r="J283"/>
  <c r="M283"/>
  <c r="G283"/>
  <c r="J272"/>
  <c r="G272"/>
  <c r="J260"/>
  <c r="G260"/>
  <c r="J242"/>
  <c r="G242"/>
  <c r="J225"/>
  <c r="G225"/>
  <c r="J212"/>
  <c r="G212"/>
  <c r="J195"/>
  <c r="G195"/>
  <c r="J182"/>
  <c r="G182"/>
  <c r="J165"/>
  <c r="G165"/>
  <c r="J152"/>
  <c r="G152"/>
  <c r="J135"/>
  <c r="M135"/>
  <c r="G135"/>
  <c r="J116"/>
  <c r="G116"/>
  <c r="J92"/>
  <c r="G92"/>
  <c r="J19"/>
  <c r="C7" l="1"/>
  <c r="D9"/>
  <c r="M152"/>
  <c r="M182"/>
  <c r="M212"/>
  <c r="M242"/>
  <c r="M272"/>
  <c r="M19"/>
  <c r="M320"/>
  <c r="M92"/>
  <c r="M298"/>
  <c r="M116"/>
  <c r="M165"/>
  <c r="M195"/>
  <c r="M225"/>
  <c r="M260"/>
  <c r="M7"/>
  <c r="H8"/>
  <c r="H7" s="1"/>
  <c r="J7" s="1"/>
  <c r="J8" l="1"/>
  <c r="B8"/>
  <c r="D8" l="1"/>
  <c r="B7"/>
  <c r="D7" s="1"/>
</calcChain>
</file>

<file path=xl/sharedStrings.xml><?xml version="1.0" encoding="utf-8"?>
<sst xmlns="http://schemas.openxmlformats.org/spreadsheetml/2006/main" count="349" uniqueCount="300">
  <si>
    <t>Наименование муниципального образования</t>
  </si>
  <si>
    <t>Благовещенск</t>
  </si>
  <si>
    <t>Белогорск</t>
  </si>
  <si>
    <t>Зея</t>
  </si>
  <si>
    <t xml:space="preserve">Райчихинск </t>
  </si>
  <si>
    <t>Свободный</t>
  </si>
  <si>
    <t>Тында</t>
  </si>
  <si>
    <t>Шимановск</t>
  </si>
  <si>
    <t xml:space="preserve">городское поселение рабочий поселок (п.г.т.) Архара </t>
  </si>
  <si>
    <t>сельское поселение Антоновский сельсовет</t>
  </si>
  <si>
    <t>сельское поселение Аркадьевский сельсовет</t>
  </si>
  <si>
    <t>сельское поселение Вольненский сельсовет</t>
  </si>
  <si>
    <t>сельское поселение Грибовский сельсовет</t>
  </si>
  <si>
    <t>сельское поселение Иннокентьевский сельсовет</t>
  </si>
  <si>
    <t>сельское поселение Касаткинский сельсовет</t>
  </si>
  <si>
    <t>сельское поселение Кундурский сельсовет</t>
  </si>
  <si>
    <t>сельское поселение Ленинский сельсовет</t>
  </si>
  <si>
    <t>сельское поселение Новоспасский сельсовет</t>
  </si>
  <si>
    <t>сельское поселение Новосергеевский сельсовет</t>
  </si>
  <si>
    <t>сельское поселение Отважненский сельсовет</t>
  </si>
  <si>
    <t>сельское поселение Северный сельсовет</t>
  </si>
  <si>
    <t>сельское поселение Урильский сельсовет</t>
  </si>
  <si>
    <t>сельское поселение Ядринский сельсовет</t>
  </si>
  <si>
    <t>сельское поселение Черниговский сельсовет</t>
  </si>
  <si>
    <t>сельское поселение Амурский сельсовет</t>
  </si>
  <si>
    <t>сельское поселение Белоцерковский сельсовет</t>
  </si>
  <si>
    <t>сельское поселение Васильевский сельсовет</t>
  </si>
  <si>
    <t>сельское поселение Великокнязевский сельсовет</t>
  </si>
  <si>
    <t>сельское поселение Возжаевский сельсовет</t>
  </si>
  <si>
    <t>сельское поселение Кустанаевский сельсовет</t>
  </si>
  <si>
    <t>сельское поселение Лохвицкий сельсовет</t>
  </si>
  <si>
    <t>сельское поселение Некрасовский сельсовет</t>
  </si>
  <si>
    <t>сельское поселение Никольский сельсовет</t>
  </si>
  <si>
    <t>сельское поселение Новинский сельсовет</t>
  </si>
  <si>
    <t>сельское поселение Озерянский сельсовет</t>
  </si>
  <si>
    <t>сельское поселение Пригородный сельсовет</t>
  </si>
  <si>
    <t>сельское поселение Светиловский сельсовет</t>
  </si>
  <si>
    <t>сельское поселение Томичевский сельсовет</t>
  </si>
  <si>
    <t>сельское поселение Успеновский сельсовет</t>
  </si>
  <si>
    <t>сельское поселение Волковский сельсовет</t>
  </si>
  <si>
    <t>сельское поселение Грибский сельсовет</t>
  </si>
  <si>
    <t>сельское поселение Гродековский сельсовет</t>
  </si>
  <si>
    <t>сельское поселение Марковский сельсовет</t>
  </si>
  <si>
    <t>сельское поселение Михайловский сельсовет</t>
  </si>
  <si>
    <t>сельское поселение Натальинский сельсовет</t>
  </si>
  <si>
    <t>сельское поселение Новопетровский сельсовет</t>
  </si>
  <si>
    <t>сельское поселение Новотроицкий сельсовет</t>
  </si>
  <si>
    <t>сельское поселение Сергеевский сельсовет</t>
  </si>
  <si>
    <t>сельское поселение Усть-Ивановский сельсовет</t>
  </si>
  <si>
    <t>сельское поселение Чигиринский сельсовет</t>
  </si>
  <si>
    <t>сельское поселение Алексеевский сельсовет</t>
  </si>
  <si>
    <t xml:space="preserve">городское поселение рабочий поселок (п.г.т.) Бурея </t>
  </si>
  <si>
    <t>сельское поселение Виноградовский сельсовет</t>
  </si>
  <si>
    <t>сельское поселение Долдыканский сельсовет</t>
  </si>
  <si>
    <t>сельское поселение Малиновский сельсовет</t>
  </si>
  <si>
    <t xml:space="preserve">городское поселение рабочий поселок (п.г.т.) Новобурейский </t>
  </si>
  <si>
    <t>сельское поселение Родионовский сельсовет</t>
  </si>
  <si>
    <t>сельское поселение Райчихинский сельсовет</t>
  </si>
  <si>
    <t>сельское поселение Старорайчихинский сельсовет</t>
  </si>
  <si>
    <t xml:space="preserve">городское поселение рабочий поселок (п.г.т.) Талакан </t>
  </si>
  <si>
    <t>городское поселение город Завитинск</t>
  </si>
  <si>
    <t>сельское поселение Албазинский сельсовет</t>
  </si>
  <si>
    <t>сельское поселение Белояровский сельсовет</t>
  </si>
  <si>
    <t>сельское поселение Болдыревский сельсовет</t>
  </si>
  <si>
    <t>сельское поселение Верхнеильиновский сельсовет</t>
  </si>
  <si>
    <t>сельское поселение Куприяновский сельсовет</t>
  </si>
  <si>
    <t>сельское поселение Преображеновский сельсовет</t>
  </si>
  <si>
    <t>сельское поселение Алгачинский сельсовет</t>
  </si>
  <si>
    <t>сельское поселение Амуро-Балтийский сельсовет</t>
  </si>
  <si>
    <t>сельское поселение Береговой сельсовет</t>
  </si>
  <si>
    <t>сельское поселение Бомнакский сельсовет</t>
  </si>
  <si>
    <t>сельское поселение Верхнезейский сельсовет</t>
  </si>
  <si>
    <t>сельское поселение Горненский сельсовет</t>
  </si>
  <si>
    <t>сельское поселение Дугдинский сельсовет</t>
  </si>
  <si>
    <t>сельское поселение Золотогорский сельсовет</t>
  </si>
  <si>
    <t>сельское поселение Ивановский сельсовет</t>
  </si>
  <si>
    <t>сельское поселение Николаевский сельсовет</t>
  </si>
  <si>
    <t>сельское поселение Овсянковский сельсовет</t>
  </si>
  <si>
    <t>сельское поселение Огоронский сельсовет</t>
  </si>
  <si>
    <t>сельское поселение Октябрьский сельсовет</t>
  </si>
  <si>
    <t>сельское поселение Поляковский сельсовет</t>
  </si>
  <si>
    <t>сельское поселение Сианский сельсовет</t>
  </si>
  <si>
    <t>сель-е пос-е Снежногорский сельсовет</t>
  </si>
  <si>
    <t>сел-е пос-е Сосновоборский сельсовет</t>
  </si>
  <si>
    <t>сельское поселение Тунгалинский сельсовет</t>
  </si>
  <si>
    <t>сельское поселение Умлеканский сельсовет</t>
  </si>
  <si>
    <t>сельское поселение Хвойненский сельсовет</t>
  </si>
  <si>
    <t>сельское поселение Чалбачинский сельсовет</t>
  </si>
  <si>
    <t>сельское поселение Юбилейненский сельсовет</t>
  </si>
  <si>
    <t>сельское поселение Андреевский сельсовет</t>
  </si>
  <si>
    <t>сельское поселение Анновский сельсовет</t>
  </si>
  <si>
    <t>сельское поселение Березовский сельсовет</t>
  </si>
  <si>
    <t>сельское поселение Дмитриевский сельсовет</t>
  </si>
  <si>
    <t>сельское поселение Ерковецкий сельсовет</t>
  </si>
  <si>
    <t>сельское поселение Константиноградовский сельсовет</t>
  </si>
  <si>
    <t>сельское поселение Новоалексеевский сельсовет</t>
  </si>
  <si>
    <t>сельское поселение Новоивановский сельсовет</t>
  </si>
  <si>
    <t>сельское поселение Петропавловский сельсовет</t>
  </si>
  <si>
    <t>сельское поселение Правовосточный сельсовет</t>
  </si>
  <si>
    <t>сельское поселение Приозерный сельсовет</t>
  </si>
  <si>
    <t>сельское поселение Семиозерский сельсовет</t>
  </si>
  <si>
    <t>сельское поселение Среднебельский сельсовет</t>
  </si>
  <si>
    <t>сельское поселение Троицкий сельсовет</t>
  </si>
  <si>
    <t>сельское поселение Черемховский сельсовет</t>
  </si>
  <si>
    <t>сельское поселение Верхнеполтавский сельсовет</t>
  </si>
  <si>
    <t>сельское поселение Верхнеуртуйский сельсовет</t>
  </si>
  <si>
    <t>сельское поселение Войковский сельсовет</t>
  </si>
  <si>
    <t>сельское поселение Зеньковский сельсовет</t>
  </si>
  <si>
    <t>сельское поселение Золотоножский сельсовет</t>
  </si>
  <si>
    <t>сельское поселение Ключевской сельсовет</t>
  </si>
  <si>
    <t>Коврижский сельсовет</t>
  </si>
  <si>
    <t>сельское поселение Константиновский сельсовет</t>
  </si>
  <si>
    <t>сельское поселение Крестовоздвиженский сельсовет</t>
  </si>
  <si>
    <t>сельское поселение Нижнеполтавский сельсовет</t>
  </si>
  <si>
    <t>сельское поселение Орловский сельсовет</t>
  </si>
  <si>
    <t>сельское поселение Семидомский сельсовет</t>
  </si>
  <si>
    <t>сельское поселение Среднеполтавский сельсовет</t>
  </si>
  <si>
    <t>Администрация  Дактуйского сельсовета</t>
  </si>
  <si>
    <t>сельское поселение Кузнецовский сельсовет</t>
  </si>
  <si>
    <t>Администрация Гонжинского сельсовета</t>
  </si>
  <si>
    <t>Администрация Гудачинского сельсовета</t>
  </si>
  <si>
    <t>Администрация МО рабочего поселка (п.г.т.) Сиваки</t>
  </si>
  <si>
    <t>Администрация Толбузинского сельсовета</t>
  </si>
  <si>
    <t>Администрация Тыгдинского сельсовета</t>
  </si>
  <si>
    <t>Администрация Чалганского сельсовета</t>
  </si>
  <si>
    <t>Администрация Черняевского сельсовета</t>
  </si>
  <si>
    <t>Администрация поселка городского типа Магдагачи</t>
  </si>
  <si>
    <t>городское поселение рабочий поселок (п.г.т.) Ушумун</t>
  </si>
  <si>
    <t>сельское поселение Богословский сельсовет</t>
  </si>
  <si>
    <t>сельское поселение Краснояровский сельсовет</t>
  </si>
  <si>
    <t>сельское поселение Мазановский сельсовет</t>
  </si>
  <si>
    <t>сельское поселение Майский сельсовет</t>
  </si>
  <si>
    <t>сельское поселение Маргаритовский сельсовет</t>
  </si>
  <si>
    <t>сельское поселение Молчановский сельсовет</t>
  </si>
  <si>
    <t>сельское поселение Новокиевский сельсовет</t>
  </si>
  <si>
    <t>сельское поселение Практичанский сельсовет</t>
  </si>
  <si>
    <t>сельское поселение Путятинский сельсовет</t>
  </si>
  <si>
    <t>сельское поселение Романкауцкий сельсовет</t>
  </si>
  <si>
    <t>сельское поселение Сапроновский сельсовет</t>
  </si>
  <si>
    <t>сельское поселение Угловской сельсовет</t>
  </si>
  <si>
    <t>сельское поселение Новороссийский сельсовет</t>
  </si>
  <si>
    <t>сельское поселение Воскресеновский сельсовет</t>
  </si>
  <si>
    <t>сельское поселение Димский сельсовет</t>
  </si>
  <si>
    <t>сельское поселение Дубовской сельсовет</t>
  </si>
  <si>
    <t>сельское поселение Зеленоборский сельсовет</t>
  </si>
  <si>
    <t>сельское поселение Нижнеильиновский сельсовет</t>
  </si>
  <si>
    <t>сельское поселение Калининский сельсовет</t>
  </si>
  <si>
    <t>сельское поселение Коршуновский сельсовет</t>
  </si>
  <si>
    <t>сельское поселение Новочесноковский сельсовет</t>
  </si>
  <si>
    <t>сельское поселение Поярковский сельсовет</t>
  </si>
  <si>
    <t>сельское поселение Чесноковский сельсовет</t>
  </si>
  <si>
    <t>сельское поселение Борисоглебский сельсовет</t>
  </si>
  <si>
    <t>сельское поселение Варваровский сельсовет</t>
  </si>
  <si>
    <t>сельское поселение Восточный сельсовет</t>
  </si>
  <si>
    <t>сельское поселение Екатеринославский сельсовет</t>
  </si>
  <si>
    <t>сельское поселение Королинский сельсовет</t>
  </si>
  <si>
    <t>сельское поселение Максимовский сельсовет</t>
  </si>
  <si>
    <t>сельское поселение Мухинский сельсовет</t>
  </si>
  <si>
    <t>сельское поселение Николо-Александровский сельсовет</t>
  </si>
  <si>
    <t>сельское поселение Новомихайловский сельсовет</t>
  </si>
  <si>
    <t>сельское поселение Панинский сельсовет</t>
  </si>
  <si>
    <t>сельское поселение Переясловский сельсовет</t>
  </si>
  <si>
    <t>сельское поселение Песчаноозерский сельсовет</t>
  </si>
  <si>
    <t>сельское поселение Романовский сельсовет</t>
  </si>
  <si>
    <t>сельское поселение Смеловский сельсовет</t>
  </si>
  <si>
    <t>сельское поселение Трудовой сельсовет</t>
  </si>
  <si>
    <t>сельское поселение Амаранский сельсовет</t>
  </si>
  <si>
    <t>сельское поселение Верхнебельский сельсовет</t>
  </si>
  <si>
    <t>сельское поселение Дальневосточный сельсовет</t>
  </si>
  <si>
    <t>сельское поселение Знаменский сельсовет</t>
  </si>
  <si>
    <t>сельское поселение Калиновский сельсовет</t>
  </si>
  <si>
    <t>сельское поселение Каховский сельсовет</t>
  </si>
  <si>
    <t>сельское поселение Поздеевский сельсовет</t>
  </si>
  <si>
    <t>сельское поселение Рогозовский сельсовет</t>
  </si>
  <si>
    <t>сельское поселение Ромненский сельсовет</t>
  </si>
  <si>
    <t>сельское поселение Святоруссовский сельсовет</t>
  </si>
  <si>
    <t>сельское поселение Чергалинский сельсовет</t>
  </si>
  <si>
    <t>сельское поселение Желтояровский сельсовет</t>
  </si>
  <si>
    <t>сельское поселение Загорно-Селитьбинский сельсовет</t>
  </si>
  <si>
    <t>сельское поселение Климоуцевский сельсовет</t>
  </si>
  <si>
    <t>сельское поселение Курганский сельсовет</t>
  </si>
  <si>
    <t>сельское поселение Костюковский сельсовет</t>
  </si>
  <si>
    <t>сельское поселение Малосазанский сельсовет</t>
  </si>
  <si>
    <t>сельское поселение Москвитинский сельсовет</t>
  </si>
  <si>
    <t>сельское поселение Нижнебузулинский сельсовет</t>
  </si>
  <si>
    <t>сельское поселение Новгородский сельсовет</t>
  </si>
  <si>
    <t>сельское поселение Семеновский сельсовет</t>
  </si>
  <si>
    <t>сельское поселение Сычевский сельсовет</t>
  </si>
  <si>
    <t>сельское поселение Черновский сельсовет</t>
  </si>
  <si>
    <t>сельское поселение Аргинский сельсовет</t>
  </si>
  <si>
    <t>сельское поселение Большесазанский сельсовет</t>
  </si>
  <si>
    <t xml:space="preserve">сельское поселение Водораздельненский сельсовет </t>
  </si>
  <si>
    <t>сельское поселение Казанский сельсовет</t>
  </si>
  <si>
    <t>сельское поселение Лебяжьевский сельсовет</t>
  </si>
  <si>
    <t>сельское поселение Лермонтовский сельсовет</t>
  </si>
  <si>
    <t>сельское поселение Лиманновский сельсовет</t>
  </si>
  <si>
    <t>сельское поселение Озерненский сельсовет</t>
  </si>
  <si>
    <t>сельское поселение Полянский сельсовет</t>
  </si>
  <si>
    <t xml:space="preserve">городское поселение рабочий поселок (п.г.т.) Серышево </t>
  </si>
  <si>
    <t>сельское поселение Сосновский сельсовет</t>
  </si>
  <si>
    <t>сельское поселение Томский сельсовет</t>
  </si>
  <si>
    <t>сельское поселение Украинский сельсовет</t>
  </si>
  <si>
    <t>сельское поселение Фроловский сельсовет</t>
  </si>
  <si>
    <t>сельское поселение Широкологский сельсовет</t>
  </si>
  <si>
    <t xml:space="preserve">сельское поселение Златоустовск </t>
  </si>
  <si>
    <t>сельское поселение Исинский сельсовет</t>
  </si>
  <si>
    <t xml:space="preserve">городское поселение рабочий поселок  Коболдо </t>
  </si>
  <si>
    <t>сельское поселение Норский сельсовет</t>
  </si>
  <si>
    <t xml:space="preserve">городское поселение рабочий поселок (п.г.т.)  Огоджа </t>
  </si>
  <si>
    <t>Стойбинский сельсовет</t>
  </si>
  <si>
    <t xml:space="preserve">городское поселение рабочий поселок (п.г.т.) Токур </t>
  </si>
  <si>
    <t xml:space="preserve">городское поселение рабочий поселок (п.г.т.) Февральск </t>
  </si>
  <si>
    <t xml:space="preserve">городское поселение рабочий поселок (п.г.т.)  Экимчан </t>
  </si>
  <si>
    <t>сельское поселение Джалиндинский сельсовет</t>
  </si>
  <si>
    <t xml:space="preserve">городское поселение рабочий поселок (п.г.т.)  Ерофей-Павлович </t>
  </si>
  <si>
    <t>сельское поселение Неверский сельсовет</t>
  </si>
  <si>
    <t xml:space="preserve">городское поселение город Сковородино </t>
  </si>
  <si>
    <t>сельское поселение Солнечный сельсовет</t>
  </si>
  <si>
    <t>сельское поселение Талданский сельсовет</t>
  </si>
  <si>
    <t>сельское поселение Тахтамыгдиский сельсовет</t>
  </si>
  <si>
    <t xml:space="preserve">городское поселение рабочий поселок (п.г.т.) Уруша </t>
  </si>
  <si>
    <t>сельское поселение Жариковский сельсовет</t>
  </si>
  <si>
    <t>сельское поселение Козьмодемьяновский сс</t>
  </si>
  <si>
    <t>сельское поселение Красненский сельсовет</t>
  </si>
  <si>
    <t>сельское поселение Куропатинский сельсовет</t>
  </si>
  <si>
    <t>сельское поселение Лазаревский сельсовет</t>
  </si>
  <si>
    <t>сельское поселение Муравьевский сельсовет</t>
  </si>
  <si>
    <t>сельское поселение Новоалександровский сс</t>
  </si>
  <si>
    <t>сельское поселение Раздольненский сельсовет</t>
  </si>
  <si>
    <t>сельское поселение Садовский сельсовет</t>
  </si>
  <si>
    <t>сельское поселение Тамбовский сельсовет</t>
  </si>
  <si>
    <t>сельское поселение Толстовский сельсовет</t>
  </si>
  <si>
    <t>сельское поселение Аносовский сельсовет</t>
  </si>
  <si>
    <t>сельское поселение Дипкунский сельсовет</t>
  </si>
  <si>
    <t>сельское поселение Кувыктинский сельсовет</t>
  </si>
  <si>
    <t>сельское поселение Ларбинский сельсовет</t>
  </si>
  <si>
    <t>сельское поселение Лопчинский сельсовет</t>
  </si>
  <si>
    <t>сельское поселение Маревский сельсовет</t>
  </si>
  <si>
    <t>сельское поселение Моготский сельсовет</t>
  </si>
  <si>
    <t>сельское поселение Муртыгинский сельсовет</t>
  </si>
  <si>
    <t>сельское поселение Нюкжинский сельсовет</t>
  </si>
  <si>
    <t>сельское поселение Олекминский сельсовет</t>
  </si>
  <si>
    <t>сельское поселение Первомайский сельсовет</t>
  </si>
  <si>
    <t>сельское поселение Соловьевский сельсовет</t>
  </si>
  <si>
    <t>сельское поселение Тутаульский сельсовет</t>
  </si>
  <si>
    <t>сельское поселение Урканский сельсовет</t>
  </si>
  <si>
    <t>сельское поселение Усть-Нюкжинский сельсовет</t>
  </si>
  <si>
    <t>сельское поселение Хорогочинский сельсовет</t>
  </si>
  <si>
    <t>сельское поселение Чильчинский сельсовет</t>
  </si>
  <si>
    <t>сельское поселение Юкталинский сельсовет</t>
  </si>
  <si>
    <t>сельское поселение Беленький сельсовет</t>
  </si>
  <si>
    <t>сельское поселение Береинский сельсовет</t>
  </si>
  <si>
    <t>Администрация Мухинского сельсовета</t>
  </si>
  <si>
    <t>сельское поселение Нововоскресеновский сельсовет</t>
  </si>
  <si>
    <t>сельское поселение Новогеоргиевский сельсовет</t>
  </si>
  <si>
    <t>сельское поселение Петрушинский сельсовет</t>
  </si>
  <si>
    <t>сельское поселение Саскалинский сельсовет</t>
  </si>
  <si>
    <t>сельское поселение Селетканский сельсовет</t>
  </si>
  <si>
    <t>сельское поселение Симоновский сельсовет</t>
  </si>
  <si>
    <t>сельское поселение Ураловский сельсовет</t>
  </si>
  <si>
    <t>сельское поселение Ушаковский сельсовет</t>
  </si>
  <si>
    <t>сельское поселение Чагоянский сельсовет</t>
  </si>
  <si>
    <t>Прогресс</t>
  </si>
  <si>
    <t>Циолковский</t>
  </si>
  <si>
    <t>Итого по гор. окр.</t>
  </si>
  <si>
    <t>Итого по мун. р-м</t>
  </si>
  <si>
    <t>Итого по поселен-м</t>
  </si>
  <si>
    <t>в том числе городские поселения</t>
  </si>
  <si>
    <t>ВСЕГО</t>
  </si>
  <si>
    <t>Архаринский район, всего</t>
  </si>
  <si>
    <t>районный бюджет</t>
  </si>
  <si>
    <t>Белогорский район, всего</t>
  </si>
  <si>
    <t>Благовещенский район, всего</t>
  </si>
  <si>
    <t>Бурейский район, всего</t>
  </si>
  <si>
    <t>Завитинский район, всего</t>
  </si>
  <si>
    <t>Шимановский район, всего</t>
  </si>
  <si>
    <t>Тындинский район, всего</t>
  </si>
  <si>
    <t>Тамбовский район, всего</t>
  </si>
  <si>
    <t>Сковородинский район, всего</t>
  </si>
  <si>
    <t>Селемджинский район, всего</t>
  </si>
  <si>
    <t>Серышевский район, всего</t>
  </si>
  <si>
    <t>Свободненский район, всего</t>
  </si>
  <si>
    <t>Ромненский район, всего</t>
  </si>
  <si>
    <t>Октябрьский район, всего</t>
  </si>
  <si>
    <t>Михайловский район, всего</t>
  </si>
  <si>
    <t>Мазановский район, всего</t>
  </si>
  <si>
    <t>Магдагачинский район, всего</t>
  </si>
  <si>
    <t>Константиновский район, всего</t>
  </si>
  <si>
    <t>Ивановский район, всего</t>
  </si>
  <si>
    <t>Зейский район, всего</t>
  </si>
  <si>
    <t xml:space="preserve">Выравнивание бюджетной обеспеченности муниципальных районов (городских округов) Амурской области                                  </t>
  </si>
  <si>
    <t>Утвержденные бюджетные назначения (годовой план)</t>
  </si>
  <si>
    <t xml:space="preserve">Поддержка мер по обеспечению сбалансированности местных бюджетов                                                            </t>
  </si>
  <si>
    <t xml:space="preserve">Стимулирование укрупнения муниципальных образований                             </t>
  </si>
  <si>
    <t>Дотации - всего</t>
  </si>
  <si>
    <t>Сведения о фактически произведенных расходах из бюджета Амурской области на предоставление дотаций бюджетам муниципальных образований по состоянию на 01.07.2017</t>
  </si>
  <si>
    <t>Исполнено по состоянию на 01.07.2017</t>
  </si>
  <si>
    <t>Процент исполнения по состоянию на 01.07.2017, %</t>
  </si>
  <si>
    <t>в том числе</t>
  </si>
  <si>
    <t>в тыс. рублей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</si>
</sst>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Narrow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/>
    <xf numFmtId="0" fontId="3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9" fontId="2" fillId="0" borderId="2" xfId="1" applyFont="1" applyFill="1" applyBorder="1" applyAlignment="1">
      <alignment wrapText="1"/>
    </xf>
    <xf numFmtId="0" fontId="2" fillId="3" borderId="0" xfId="0" applyFont="1" applyFill="1" applyBorder="1"/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/>
    <xf numFmtId="164" fontId="3" fillId="0" borderId="0" xfId="0" applyNumberFormat="1" applyFont="1" applyFill="1" applyBorder="1"/>
    <xf numFmtId="0" fontId="7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/>
    <xf numFmtId="0" fontId="2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164" fontId="4" fillId="4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3" fontId="3" fillId="4" borderId="2" xfId="0" applyNumberFormat="1" applyFont="1" applyFill="1" applyBorder="1"/>
    <xf numFmtId="164" fontId="3" fillId="0" borderId="2" xfId="0" applyNumberFormat="1" applyFont="1" applyFill="1" applyBorder="1" applyAlignment="1">
      <alignment wrapText="1"/>
    </xf>
    <xf numFmtId="3" fontId="3" fillId="0" borderId="2" xfId="0" applyNumberFormat="1" applyFont="1" applyFill="1" applyBorder="1"/>
    <xf numFmtId="0" fontId="7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wrapText="1"/>
    </xf>
    <xf numFmtId="3" fontId="8" fillId="4" borderId="2" xfId="0" applyNumberFormat="1" applyFont="1" applyFill="1" applyBorder="1" applyAlignment="1">
      <alignment horizontal="center" wrapText="1"/>
    </xf>
    <xf numFmtId="1" fontId="8" fillId="0" borderId="2" xfId="0" applyNumberFormat="1" applyFont="1" applyFill="1" applyBorder="1" applyAlignment="1">
      <alignment horizontal="center" wrapText="1"/>
    </xf>
    <xf numFmtId="1" fontId="8" fillId="4" borderId="2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/>
    <xf numFmtId="3" fontId="8" fillId="2" borderId="2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wrapText="1"/>
    </xf>
    <xf numFmtId="3" fontId="3" fillId="4" borderId="2" xfId="0" applyNumberFormat="1" applyFont="1" applyFill="1" applyBorder="1" applyAlignment="1">
      <alignment wrapText="1"/>
    </xf>
    <xf numFmtId="3" fontId="8" fillId="0" borderId="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CP2233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5" sqref="E5:G5"/>
    </sheetView>
  </sheetViews>
  <sheetFormatPr defaultColWidth="8.85546875" defaultRowHeight="12.75" outlineLevelRow="1"/>
  <cols>
    <col min="1" max="1" width="23.28515625" style="1" customWidth="1"/>
    <col min="2" max="2" width="14.85546875" style="1" customWidth="1"/>
    <col min="3" max="3" width="14.5703125" style="1" customWidth="1"/>
    <col min="4" max="4" width="13.42578125" style="1" customWidth="1"/>
    <col min="5" max="5" width="14" style="2" customWidth="1"/>
    <col min="6" max="6" width="14.42578125" style="2" customWidth="1"/>
    <col min="7" max="7" width="13.42578125" style="2" customWidth="1"/>
    <col min="8" max="8" width="14" style="2" customWidth="1"/>
    <col min="9" max="9" width="13.42578125" style="2" bestFit="1" customWidth="1"/>
    <col min="10" max="11" width="13.42578125" style="2" customWidth="1"/>
    <col min="12" max="12" width="13.140625" style="2" bestFit="1" customWidth="1"/>
    <col min="13" max="13" width="14.140625" style="3" customWidth="1"/>
    <col min="14" max="14" width="12.85546875" style="3" bestFit="1" customWidth="1"/>
    <col min="15" max="16384" width="8.85546875" style="3"/>
  </cols>
  <sheetData>
    <row r="2" spans="1:14" ht="15.75">
      <c r="A2" s="38" t="s">
        <v>295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4" ht="15.75">
      <c r="A3" s="14"/>
      <c r="B3" s="23"/>
      <c r="C3" s="23"/>
      <c r="D3" s="23"/>
      <c r="E3" s="14"/>
      <c r="F3" s="14"/>
      <c r="G3" s="23"/>
      <c r="H3" s="14"/>
      <c r="I3" s="14"/>
      <c r="J3" s="23"/>
      <c r="K3" s="14"/>
      <c r="L3" s="14"/>
      <c r="M3" s="35" t="s">
        <v>299</v>
      </c>
    </row>
    <row r="4" spans="1:14" s="13" customFormat="1" ht="15" customHeight="1">
      <c r="A4" s="36" t="s">
        <v>0</v>
      </c>
      <c r="B4" s="37" t="s">
        <v>294</v>
      </c>
      <c r="C4" s="37"/>
      <c r="D4" s="37"/>
      <c r="E4" s="39" t="s">
        <v>298</v>
      </c>
      <c r="F4" s="39"/>
      <c r="G4" s="39"/>
      <c r="H4" s="39"/>
      <c r="I4" s="39"/>
      <c r="J4" s="39"/>
      <c r="K4" s="39"/>
      <c r="L4" s="39"/>
      <c r="M4" s="39"/>
    </row>
    <row r="5" spans="1:14" s="11" customFormat="1" ht="68.25" customHeight="1">
      <c r="A5" s="36"/>
      <c r="B5" s="37"/>
      <c r="C5" s="37"/>
      <c r="D5" s="37"/>
      <c r="E5" s="37" t="s">
        <v>290</v>
      </c>
      <c r="F5" s="37"/>
      <c r="G5" s="37"/>
      <c r="H5" s="37" t="s">
        <v>292</v>
      </c>
      <c r="I5" s="37"/>
      <c r="J5" s="37"/>
      <c r="K5" s="37" t="s">
        <v>293</v>
      </c>
      <c r="L5" s="37"/>
      <c r="M5" s="37"/>
    </row>
    <row r="6" spans="1:14" s="15" customFormat="1" ht="64.5" customHeight="1">
      <c r="A6" s="36"/>
      <c r="B6" s="24" t="s">
        <v>291</v>
      </c>
      <c r="C6" s="24" t="s">
        <v>296</v>
      </c>
      <c r="D6" s="24" t="s">
        <v>297</v>
      </c>
      <c r="E6" s="24" t="s">
        <v>291</v>
      </c>
      <c r="F6" s="24" t="s">
        <v>296</v>
      </c>
      <c r="G6" s="24" t="s">
        <v>297</v>
      </c>
      <c r="H6" s="24" t="s">
        <v>291</v>
      </c>
      <c r="I6" s="24" t="s">
        <v>296</v>
      </c>
      <c r="J6" s="24" t="s">
        <v>297</v>
      </c>
      <c r="K6" s="24" t="s">
        <v>291</v>
      </c>
      <c r="L6" s="24" t="s">
        <v>296</v>
      </c>
      <c r="M6" s="24" t="s">
        <v>297</v>
      </c>
    </row>
    <row r="7" spans="1:14" s="10" customFormat="1" ht="22.5" customHeight="1">
      <c r="A7" s="21" t="s">
        <v>268</v>
      </c>
      <c r="B7" s="22">
        <f t="shared" ref="B7:F7" si="0">B8+B9+B10</f>
        <v>3593216.6250000009</v>
      </c>
      <c r="C7" s="22">
        <f t="shared" si="0"/>
        <v>1849098.3</v>
      </c>
      <c r="D7" s="27">
        <f t="shared" ref="D7:D12" si="1">IFERROR(C7/B7*100,0)</f>
        <v>51.460807765799522</v>
      </c>
      <c r="E7" s="22">
        <f t="shared" si="0"/>
        <v>358717.065</v>
      </c>
      <c r="F7" s="22">
        <f t="shared" si="0"/>
        <v>175559</v>
      </c>
      <c r="G7" s="25">
        <f t="shared" ref="G7:G12" si="2">IFERROR(F7/E7*100,0)</f>
        <v>48.940799624350184</v>
      </c>
      <c r="H7" s="22">
        <f t="shared" ref="H7:L7" si="3">H8+H9+H10</f>
        <v>3214499.5600000005</v>
      </c>
      <c r="I7" s="22">
        <f t="shared" si="3"/>
        <v>1664649.3</v>
      </c>
      <c r="J7" s="25">
        <f t="shared" ref="J7:J12" si="4">IFERROR(I7/H7*100,0)</f>
        <v>51.785644045942867</v>
      </c>
      <c r="K7" s="22">
        <f t="shared" si="3"/>
        <v>20000</v>
      </c>
      <c r="L7" s="22">
        <f t="shared" si="3"/>
        <v>8890</v>
      </c>
      <c r="M7" s="34">
        <f t="shared" ref="M7:M12" si="5">IFERROR(L7/K7*100,0)</f>
        <v>44.45</v>
      </c>
      <c r="N7" s="29"/>
    </row>
    <row r="8" spans="1:14" s="9" customFormat="1" ht="13.5" outlineLevel="1">
      <c r="A8" s="17" t="s">
        <v>264</v>
      </c>
      <c r="B8" s="33">
        <f t="shared" ref="B8:B71" si="6">E8+H8+K8</f>
        <v>832579.58000000007</v>
      </c>
      <c r="C8" s="33">
        <f t="shared" ref="C8:C71" si="7">F8+I8+L8</f>
        <v>420727.50000000006</v>
      </c>
      <c r="D8" s="28">
        <f t="shared" si="1"/>
        <v>50.533007307241427</v>
      </c>
      <c r="E8" s="20">
        <f>E12+E13+E14+E15+E16+E17+E18+E334+E335</f>
        <v>80726.233999999997</v>
      </c>
      <c r="F8" s="20">
        <f>F12+F13+F14+F15+F16+F17+F18+F334+F335</f>
        <v>39602.200000000004</v>
      </c>
      <c r="G8" s="26">
        <f t="shared" si="2"/>
        <v>49.057410506725738</v>
      </c>
      <c r="H8" s="20">
        <f>H12+H13+H14+H15+H16+H17+H18+H334+H335</f>
        <v>751853.34600000002</v>
      </c>
      <c r="I8" s="20">
        <f>I12+I13+I14+I15+I16+I17+I18+I334+I335</f>
        <v>381125.30000000005</v>
      </c>
      <c r="J8" s="26">
        <f t="shared" si="4"/>
        <v>50.691441625904531</v>
      </c>
      <c r="K8" s="20">
        <f>K12+K13+K14+K15+K16+K17+K18+K334+K335</f>
        <v>0</v>
      </c>
      <c r="L8" s="20">
        <f>L12+L13+L14+L15+L16+L17+L18+L334+L335</f>
        <v>0</v>
      </c>
      <c r="M8" s="31">
        <f t="shared" si="5"/>
        <v>0</v>
      </c>
      <c r="N8" s="29"/>
    </row>
    <row r="9" spans="1:14" s="9" customFormat="1" ht="13.5" outlineLevel="1">
      <c r="A9" s="17" t="s">
        <v>265</v>
      </c>
      <c r="B9" s="33">
        <f t="shared" si="6"/>
        <v>2740637.0450000009</v>
      </c>
      <c r="C9" s="33">
        <f t="shared" si="7"/>
        <v>1419480.8</v>
      </c>
      <c r="D9" s="28">
        <f t="shared" si="1"/>
        <v>51.793826642958464</v>
      </c>
      <c r="E9" s="20">
        <f>E20+E38+E55+E68+E81+E93+E117+E136+E153+E166+E183+E196+E213+E226+E243+E261+E273+E284+E299+E321</f>
        <v>277990.83100000001</v>
      </c>
      <c r="F9" s="20">
        <f>F20+F38+F55+F68+F81+F93+F117+F136+F153+F166+F183+F196+F213+F226+F243+F261+F273+F284+F299+F321</f>
        <v>135956.79999999999</v>
      </c>
      <c r="G9" s="26">
        <f t="shared" si="2"/>
        <v>48.906936790300101</v>
      </c>
      <c r="H9" s="20">
        <f>H20+H38+H55+H68+H81+H93+H117+H136+H153+H166+H183+H196+H213+H226+H243+H261+H273+H284+H299+H321</f>
        <v>2462646.2140000006</v>
      </c>
      <c r="I9" s="20">
        <f>I20+I38+I55+I68+I81+I93+I117+I136+I153+I166+I183+I196+I213+I226+I243+I261+I273+I284+I299+I321</f>
        <v>1283524</v>
      </c>
      <c r="J9" s="26">
        <f t="shared" si="4"/>
        <v>52.119707358013535</v>
      </c>
      <c r="K9" s="20">
        <f>K20+K38+K55+K68+K81+K93+K117+K136+K153+K166+K183+K196+K213+K226+K243+K261+K273+K284+K299+K321</f>
        <v>0</v>
      </c>
      <c r="L9" s="20">
        <f>L20+L38+L55+L68+L81+L93+L117+L136+L153+L166+L183+L196+L213+L226+L243+L261+L273+L284+L299+L321</f>
        <v>0</v>
      </c>
      <c r="M9" s="31">
        <f t="shared" si="5"/>
        <v>0</v>
      </c>
      <c r="N9" s="29"/>
    </row>
    <row r="10" spans="1:14" s="9" customFormat="1" ht="13.5" outlineLevel="1">
      <c r="A10" s="17" t="s">
        <v>266</v>
      </c>
      <c r="B10" s="33">
        <f t="shared" si="6"/>
        <v>20000</v>
      </c>
      <c r="C10" s="33">
        <f t="shared" si="7"/>
        <v>8890</v>
      </c>
      <c r="D10" s="28">
        <f t="shared" si="1"/>
        <v>44.45</v>
      </c>
      <c r="E10" s="20">
        <v>0</v>
      </c>
      <c r="F10" s="20">
        <v>0</v>
      </c>
      <c r="G10" s="26">
        <f t="shared" si="2"/>
        <v>0</v>
      </c>
      <c r="H10" s="20">
        <v>0</v>
      </c>
      <c r="I10" s="20">
        <v>0</v>
      </c>
      <c r="J10" s="26">
        <f t="shared" si="4"/>
        <v>0</v>
      </c>
      <c r="K10" s="20">
        <f>K129+K140+K147+K169+K175+K201+K220+K249+K286+K288</f>
        <v>20000</v>
      </c>
      <c r="L10" s="20">
        <f>L129+L140+L147+L169+L175+L201+L220+L249+L286+L288</f>
        <v>8890</v>
      </c>
      <c r="M10" s="31">
        <f t="shared" si="5"/>
        <v>44.45</v>
      </c>
      <c r="N10" s="29"/>
    </row>
    <row r="11" spans="1:14" s="9" customFormat="1" ht="27" outlineLevel="1">
      <c r="A11" s="17" t="s">
        <v>267</v>
      </c>
      <c r="B11" s="33">
        <f t="shared" si="6"/>
        <v>0</v>
      </c>
      <c r="C11" s="33">
        <f t="shared" si="7"/>
        <v>0</v>
      </c>
      <c r="D11" s="28">
        <f t="shared" si="1"/>
        <v>0</v>
      </c>
      <c r="E11" s="20">
        <v>0</v>
      </c>
      <c r="F11" s="20">
        <v>0</v>
      </c>
      <c r="G11" s="26">
        <f t="shared" si="2"/>
        <v>0</v>
      </c>
      <c r="H11" s="20">
        <v>0</v>
      </c>
      <c r="I11" s="20">
        <v>0</v>
      </c>
      <c r="J11" s="26">
        <f t="shared" si="4"/>
        <v>0</v>
      </c>
      <c r="K11" s="20">
        <v>0</v>
      </c>
      <c r="L11" s="20">
        <v>0</v>
      </c>
      <c r="M11" s="31">
        <f t="shared" si="5"/>
        <v>0</v>
      </c>
      <c r="N11" s="29"/>
    </row>
    <row r="12" spans="1:14">
      <c r="A12" s="4" t="s">
        <v>1</v>
      </c>
      <c r="B12" s="32">
        <f t="shared" si="6"/>
        <v>101728.535</v>
      </c>
      <c r="C12" s="32">
        <f t="shared" si="7"/>
        <v>50942.1</v>
      </c>
      <c r="D12" s="27">
        <f t="shared" si="1"/>
        <v>50.076509997907657</v>
      </c>
      <c r="E12" s="18">
        <v>0</v>
      </c>
      <c r="F12" s="18">
        <v>0</v>
      </c>
      <c r="G12" s="25">
        <f t="shared" si="2"/>
        <v>0</v>
      </c>
      <c r="H12" s="18">
        <v>101728.535</v>
      </c>
      <c r="I12" s="18">
        <v>50942.1</v>
      </c>
      <c r="J12" s="25">
        <f t="shared" si="4"/>
        <v>50.076509997907657</v>
      </c>
      <c r="K12" s="18">
        <v>0</v>
      </c>
      <c r="L12" s="18">
        <v>0</v>
      </c>
      <c r="M12" s="30">
        <f t="shared" si="5"/>
        <v>0</v>
      </c>
      <c r="N12" s="29"/>
    </row>
    <row r="13" spans="1:14">
      <c r="A13" s="4" t="s">
        <v>2</v>
      </c>
      <c r="B13" s="32">
        <f t="shared" si="6"/>
        <v>107022.755</v>
      </c>
      <c r="C13" s="32">
        <f t="shared" si="7"/>
        <v>53434.8</v>
      </c>
      <c r="D13" s="27">
        <f t="shared" ref="D13:D76" si="8">IFERROR(C13/B13*100,0)</f>
        <v>49.928447459608009</v>
      </c>
      <c r="E13" s="18">
        <v>11157.642</v>
      </c>
      <c r="F13" s="18">
        <v>5473.8</v>
      </c>
      <c r="G13" s="25">
        <f t="shared" ref="G13:G76" si="9">IFERROR(F13/E13*100,0)</f>
        <v>49.058752736465287</v>
      </c>
      <c r="H13" s="18">
        <v>95865.112999999998</v>
      </c>
      <c r="I13" s="18">
        <v>47961</v>
      </c>
      <c r="J13" s="25">
        <f t="shared" ref="J13:J76" si="10">IFERROR(I13/H13*100,0)</f>
        <v>50.029670334817212</v>
      </c>
      <c r="K13" s="18">
        <v>0</v>
      </c>
      <c r="L13" s="18">
        <v>0</v>
      </c>
      <c r="M13" s="30">
        <f t="shared" ref="M13:M76" si="11">IFERROR(L13/K13*100,0)</f>
        <v>0</v>
      </c>
      <c r="N13" s="29"/>
    </row>
    <row r="14" spans="1:14">
      <c r="A14" s="4" t="s">
        <v>3</v>
      </c>
      <c r="B14" s="32">
        <f t="shared" si="6"/>
        <v>96976.995999999999</v>
      </c>
      <c r="C14" s="32">
        <f t="shared" si="7"/>
        <v>48220.100000000006</v>
      </c>
      <c r="D14" s="27">
        <f t="shared" si="8"/>
        <v>49.723235394917786</v>
      </c>
      <c r="E14" s="18">
        <v>30548.621999999999</v>
      </c>
      <c r="F14" s="18">
        <v>14986.3</v>
      </c>
      <c r="G14" s="25">
        <f t="shared" si="9"/>
        <v>49.057204609752937</v>
      </c>
      <c r="H14" s="18">
        <v>66428.373999999996</v>
      </c>
      <c r="I14" s="18">
        <v>33233.800000000003</v>
      </c>
      <c r="J14" s="25">
        <f t="shared" si="10"/>
        <v>50.029525033986232</v>
      </c>
      <c r="K14" s="18">
        <v>0</v>
      </c>
      <c r="L14" s="18">
        <v>0</v>
      </c>
      <c r="M14" s="30">
        <f t="shared" si="11"/>
        <v>0</v>
      </c>
      <c r="N14" s="29"/>
    </row>
    <row r="15" spans="1:14">
      <c r="A15" s="4" t="s">
        <v>4</v>
      </c>
      <c r="B15" s="32">
        <f t="shared" si="6"/>
        <v>79872.286000000007</v>
      </c>
      <c r="C15" s="32">
        <f t="shared" si="7"/>
        <v>39890.700000000004</v>
      </c>
      <c r="D15" s="27">
        <f t="shared" si="8"/>
        <v>49.943105422073437</v>
      </c>
      <c r="E15" s="18">
        <v>7426.7539999999999</v>
      </c>
      <c r="F15" s="18">
        <v>3643.4</v>
      </c>
      <c r="G15" s="25">
        <f t="shared" si="9"/>
        <v>49.057771403226766</v>
      </c>
      <c r="H15" s="18">
        <v>72445.532000000007</v>
      </c>
      <c r="I15" s="18">
        <v>36247.300000000003</v>
      </c>
      <c r="J15" s="25">
        <f t="shared" si="10"/>
        <v>50.033865442523087</v>
      </c>
      <c r="K15" s="18">
        <v>0</v>
      </c>
      <c r="L15" s="18">
        <v>0</v>
      </c>
      <c r="M15" s="30">
        <f t="shared" si="11"/>
        <v>0</v>
      </c>
      <c r="N15" s="29"/>
    </row>
    <row r="16" spans="1:14">
      <c r="A16" s="4" t="s">
        <v>5</v>
      </c>
      <c r="B16" s="32">
        <f t="shared" si="6"/>
        <v>78309.178</v>
      </c>
      <c r="C16" s="32">
        <f t="shared" si="7"/>
        <v>43894.200000000004</v>
      </c>
      <c r="D16" s="27">
        <f t="shared" si="8"/>
        <v>56.052433598524054</v>
      </c>
      <c r="E16" s="18">
        <v>18842.350999999999</v>
      </c>
      <c r="F16" s="18">
        <v>9243.4</v>
      </c>
      <c r="G16" s="25">
        <f t="shared" si="9"/>
        <v>49.056511047904799</v>
      </c>
      <c r="H16" s="18">
        <v>59466.826999999997</v>
      </c>
      <c r="I16" s="18">
        <v>34650.800000000003</v>
      </c>
      <c r="J16" s="25">
        <f t="shared" si="10"/>
        <v>58.269125406674213</v>
      </c>
      <c r="K16" s="18">
        <v>0</v>
      </c>
      <c r="L16" s="18">
        <v>0</v>
      </c>
      <c r="M16" s="30">
        <f t="shared" si="11"/>
        <v>0</v>
      </c>
      <c r="N16" s="29"/>
    </row>
    <row r="17" spans="1:14">
      <c r="A17" s="4" t="s">
        <v>6</v>
      </c>
      <c r="B17" s="32">
        <f t="shared" si="6"/>
        <v>197802.6</v>
      </c>
      <c r="C17" s="32">
        <f t="shared" si="7"/>
        <v>98969</v>
      </c>
      <c r="D17" s="27">
        <f t="shared" si="8"/>
        <v>50.03422604151816</v>
      </c>
      <c r="E17" s="18">
        <v>0</v>
      </c>
      <c r="F17" s="18">
        <v>0</v>
      </c>
      <c r="G17" s="25">
        <f t="shared" si="9"/>
        <v>0</v>
      </c>
      <c r="H17" s="18">
        <v>197802.6</v>
      </c>
      <c r="I17" s="18">
        <v>98969</v>
      </c>
      <c r="J17" s="25">
        <f t="shared" si="10"/>
        <v>50.03422604151816</v>
      </c>
      <c r="K17" s="18">
        <v>0</v>
      </c>
      <c r="L17" s="18">
        <v>0</v>
      </c>
      <c r="M17" s="30">
        <f t="shared" si="11"/>
        <v>0</v>
      </c>
      <c r="N17" s="29"/>
    </row>
    <row r="18" spans="1:14">
      <c r="A18" s="4" t="s">
        <v>7</v>
      </c>
      <c r="B18" s="32">
        <f t="shared" si="6"/>
        <v>70239.554000000004</v>
      </c>
      <c r="C18" s="32">
        <f t="shared" si="7"/>
        <v>35079.300000000003</v>
      </c>
      <c r="D18" s="27">
        <f t="shared" si="8"/>
        <v>49.942372925659519</v>
      </c>
      <c r="E18" s="18">
        <v>6565.375</v>
      </c>
      <c r="F18" s="18">
        <v>3220.9</v>
      </c>
      <c r="G18" s="25">
        <f t="shared" si="9"/>
        <v>49.058888486948575</v>
      </c>
      <c r="H18" s="18">
        <v>63674.178999999996</v>
      </c>
      <c r="I18" s="18">
        <v>31858.400000000001</v>
      </c>
      <c r="J18" s="25">
        <f t="shared" si="10"/>
        <v>50.033468040475249</v>
      </c>
      <c r="K18" s="18">
        <v>0</v>
      </c>
      <c r="L18" s="18">
        <v>0</v>
      </c>
      <c r="M18" s="30">
        <f t="shared" si="11"/>
        <v>0</v>
      </c>
      <c r="N18" s="29"/>
    </row>
    <row r="19" spans="1:14">
      <c r="A19" s="4" t="s">
        <v>269</v>
      </c>
      <c r="B19" s="32">
        <f t="shared" si="6"/>
        <v>130629.65300000001</v>
      </c>
      <c r="C19" s="32">
        <f t="shared" si="7"/>
        <v>65337.3</v>
      </c>
      <c r="D19" s="27">
        <f t="shared" si="8"/>
        <v>50.017203980477539</v>
      </c>
      <c r="E19" s="18">
        <v>9605.9130000000005</v>
      </c>
      <c r="F19" s="18">
        <v>4691.3</v>
      </c>
      <c r="G19" s="25">
        <f t="shared" si="9"/>
        <v>48.837627407202213</v>
      </c>
      <c r="H19" s="18">
        <v>121023.74</v>
      </c>
      <c r="I19" s="18">
        <v>60646</v>
      </c>
      <c r="J19" s="25">
        <f t="shared" si="10"/>
        <v>50.110829495105669</v>
      </c>
      <c r="K19" s="18">
        <v>0</v>
      </c>
      <c r="L19" s="18">
        <v>0</v>
      </c>
      <c r="M19" s="30">
        <f t="shared" si="11"/>
        <v>0</v>
      </c>
      <c r="N19" s="29"/>
    </row>
    <row r="20" spans="1:14">
      <c r="A20" s="5" t="s">
        <v>270</v>
      </c>
      <c r="B20" s="32">
        <f t="shared" si="6"/>
        <v>130629.65300000001</v>
      </c>
      <c r="C20" s="32">
        <f t="shared" si="7"/>
        <v>65337.3</v>
      </c>
      <c r="D20" s="27">
        <f t="shared" si="8"/>
        <v>50.017203980477539</v>
      </c>
      <c r="E20" s="18">
        <v>9605.9130000000005</v>
      </c>
      <c r="F20" s="18">
        <v>4691.3</v>
      </c>
      <c r="G20" s="25">
        <f t="shared" si="9"/>
        <v>48.837627407202213</v>
      </c>
      <c r="H20" s="18">
        <v>121023.74</v>
      </c>
      <c r="I20" s="18">
        <v>60646</v>
      </c>
      <c r="J20" s="25">
        <f t="shared" si="10"/>
        <v>50.110829495105669</v>
      </c>
      <c r="K20" s="18">
        <v>0</v>
      </c>
      <c r="L20" s="18">
        <v>0</v>
      </c>
      <c r="M20" s="30">
        <f t="shared" si="11"/>
        <v>0</v>
      </c>
      <c r="N20" s="29"/>
    </row>
    <row r="21" spans="1:14" ht="38.25" hidden="1" outlineLevel="1">
      <c r="A21" s="5" t="s">
        <v>8</v>
      </c>
      <c r="B21" s="32">
        <f t="shared" si="6"/>
        <v>0</v>
      </c>
      <c r="C21" s="32">
        <f t="shared" si="7"/>
        <v>0</v>
      </c>
      <c r="D21" s="27">
        <f t="shared" si="8"/>
        <v>0</v>
      </c>
      <c r="E21" s="18">
        <v>0</v>
      </c>
      <c r="F21" s="18">
        <v>0</v>
      </c>
      <c r="G21" s="25">
        <f t="shared" si="9"/>
        <v>0</v>
      </c>
      <c r="H21" s="18">
        <v>0</v>
      </c>
      <c r="I21" s="18">
        <v>0</v>
      </c>
      <c r="J21" s="25">
        <f t="shared" si="10"/>
        <v>0</v>
      </c>
      <c r="K21" s="18">
        <v>0</v>
      </c>
      <c r="L21" s="18">
        <v>0</v>
      </c>
      <c r="M21" s="30">
        <f t="shared" si="11"/>
        <v>0</v>
      </c>
      <c r="N21" s="29"/>
    </row>
    <row r="22" spans="1:14" ht="25.5" hidden="1" outlineLevel="1">
      <c r="A22" s="5" t="s">
        <v>9</v>
      </c>
      <c r="B22" s="32">
        <f t="shared" si="6"/>
        <v>0</v>
      </c>
      <c r="C22" s="32">
        <f t="shared" si="7"/>
        <v>0</v>
      </c>
      <c r="D22" s="27">
        <f t="shared" si="8"/>
        <v>0</v>
      </c>
      <c r="E22" s="18">
        <v>0</v>
      </c>
      <c r="F22" s="18">
        <v>0</v>
      </c>
      <c r="G22" s="25">
        <f t="shared" si="9"/>
        <v>0</v>
      </c>
      <c r="H22" s="18">
        <v>0</v>
      </c>
      <c r="I22" s="18">
        <v>0</v>
      </c>
      <c r="J22" s="25">
        <f t="shared" si="10"/>
        <v>0</v>
      </c>
      <c r="K22" s="18">
        <v>0</v>
      </c>
      <c r="L22" s="18">
        <v>0</v>
      </c>
      <c r="M22" s="30">
        <f t="shared" si="11"/>
        <v>0</v>
      </c>
      <c r="N22" s="29"/>
    </row>
    <row r="23" spans="1:14" ht="25.5" hidden="1" outlineLevel="1">
      <c r="A23" s="5" t="s">
        <v>10</v>
      </c>
      <c r="B23" s="32">
        <f t="shared" si="6"/>
        <v>0</v>
      </c>
      <c r="C23" s="32">
        <f t="shared" si="7"/>
        <v>0</v>
      </c>
      <c r="D23" s="27">
        <f t="shared" si="8"/>
        <v>0</v>
      </c>
      <c r="E23" s="18">
        <v>0</v>
      </c>
      <c r="F23" s="18">
        <v>0</v>
      </c>
      <c r="G23" s="25">
        <f t="shared" si="9"/>
        <v>0</v>
      </c>
      <c r="H23" s="18">
        <v>0</v>
      </c>
      <c r="I23" s="18">
        <v>0</v>
      </c>
      <c r="J23" s="25">
        <f t="shared" si="10"/>
        <v>0</v>
      </c>
      <c r="K23" s="18">
        <v>0</v>
      </c>
      <c r="L23" s="18">
        <v>0</v>
      </c>
      <c r="M23" s="30">
        <f t="shared" si="11"/>
        <v>0</v>
      </c>
      <c r="N23" s="29"/>
    </row>
    <row r="24" spans="1:14" ht="25.5" hidden="1" outlineLevel="1">
      <c r="A24" s="5" t="s">
        <v>11</v>
      </c>
      <c r="B24" s="32">
        <f t="shared" si="6"/>
        <v>0</v>
      </c>
      <c r="C24" s="32">
        <f t="shared" si="7"/>
        <v>0</v>
      </c>
      <c r="D24" s="27">
        <f t="shared" si="8"/>
        <v>0</v>
      </c>
      <c r="E24" s="18">
        <v>0</v>
      </c>
      <c r="F24" s="18">
        <v>0</v>
      </c>
      <c r="G24" s="25">
        <f t="shared" si="9"/>
        <v>0</v>
      </c>
      <c r="H24" s="18">
        <v>0</v>
      </c>
      <c r="I24" s="18">
        <v>0</v>
      </c>
      <c r="J24" s="25">
        <f t="shared" si="10"/>
        <v>0</v>
      </c>
      <c r="K24" s="18">
        <v>0</v>
      </c>
      <c r="L24" s="18">
        <v>0</v>
      </c>
      <c r="M24" s="30">
        <f t="shared" si="11"/>
        <v>0</v>
      </c>
      <c r="N24" s="29"/>
    </row>
    <row r="25" spans="1:14" ht="25.5" hidden="1" outlineLevel="1">
      <c r="A25" s="5" t="s">
        <v>12</v>
      </c>
      <c r="B25" s="32">
        <f t="shared" si="6"/>
        <v>0</v>
      </c>
      <c r="C25" s="32">
        <f t="shared" si="7"/>
        <v>0</v>
      </c>
      <c r="D25" s="27">
        <f t="shared" si="8"/>
        <v>0</v>
      </c>
      <c r="E25" s="18">
        <v>0</v>
      </c>
      <c r="F25" s="18">
        <v>0</v>
      </c>
      <c r="G25" s="25">
        <f t="shared" si="9"/>
        <v>0</v>
      </c>
      <c r="H25" s="18">
        <v>0</v>
      </c>
      <c r="I25" s="18">
        <v>0</v>
      </c>
      <c r="J25" s="25">
        <f t="shared" si="10"/>
        <v>0</v>
      </c>
      <c r="K25" s="18">
        <v>0</v>
      </c>
      <c r="L25" s="18">
        <v>0</v>
      </c>
      <c r="M25" s="30">
        <f t="shared" si="11"/>
        <v>0</v>
      </c>
      <c r="N25" s="29"/>
    </row>
    <row r="26" spans="1:14" ht="38.25" hidden="1" outlineLevel="1">
      <c r="A26" s="5" t="s">
        <v>13</v>
      </c>
      <c r="B26" s="32">
        <f t="shared" si="6"/>
        <v>0</v>
      </c>
      <c r="C26" s="32">
        <f t="shared" si="7"/>
        <v>0</v>
      </c>
      <c r="D26" s="27">
        <f t="shared" si="8"/>
        <v>0</v>
      </c>
      <c r="E26" s="18">
        <v>0</v>
      </c>
      <c r="F26" s="18">
        <v>0</v>
      </c>
      <c r="G26" s="25">
        <f t="shared" si="9"/>
        <v>0</v>
      </c>
      <c r="H26" s="18">
        <v>0</v>
      </c>
      <c r="I26" s="18">
        <v>0</v>
      </c>
      <c r="J26" s="25">
        <f t="shared" si="10"/>
        <v>0</v>
      </c>
      <c r="K26" s="18">
        <v>0</v>
      </c>
      <c r="L26" s="18">
        <v>0</v>
      </c>
      <c r="M26" s="30">
        <f t="shared" si="11"/>
        <v>0</v>
      </c>
      <c r="N26" s="29"/>
    </row>
    <row r="27" spans="1:14" ht="25.5" hidden="1" outlineLevel="1">
      <c r="A27" s="5" t="s">
        <v>14</v>
      </c>
      <c r="B27" s="32">
        <f t="shared" si="6"/>
        <v>0</v>
      </c>
      <c r="C27" s="32">
        <f t="shared" si="7"/>
        <v>0</v>
      </c>
      <c r="D27" s="27">
        <f t="shared" si="8"/>
        <v>0</v>
      </c>
      <c r="E27" s="18">
        <v>0</v>
      </c>
      <c r="F27" s="18">
        <v>0</v>
      </c>
      <c r="G27" s="25">
        <f t="shared" si="9"/>
        <v>0</v>
      </c>
      <c r="H27" s="18">
        <v>0</v>
      </c>
      <c r="I27" s="18">
        <v>0</v>
      </c>
      <c r="J27" s="25">
        <f t="shared" si="10"/>
        <v>0</v>
      </c>
      <c r="K27" s="18">
        <v>0</v>
      </c>
      <c r="L27" s="18">
        <v>0</v>
      </c>
      <c r="M27" s="30">
        <f t="shared" si="11"/>
        <v>0</v>
      </c>
      <c r="N27" s="29"/>
    </row>
    <row r="28" spans="1:14" ht="25.5" hidden="1" outlineLevel="1">
      <c r="A28" s="5" t="s">
        <v>15</v>
      </c>
      <c r="B28" s="32">
        <f t="shared" si="6"/>
        <v>0</v>
      </c>
      <c r="C28" s="32">
        <f t="shared" si="7"/>
        <v>0</v>
      </c>
      <c r="D28" s="27">
        <f t="shared" si="8"/>
        <v>0</v>
      </c>
      <c r="E28" s="18">
        <v>0</v>
      </c>
      <c r="F28" s="18">
        <v>0</v>
      </c>
      <c r="G28" s="25">
        <f t="shared" si="9"/>
        <v>0</v>
      </c>
      <c r="H28" s="18">
        <v>0</v>
      </c>
      <c r="I28" s="18">
        <v>0</v>
      </c>
      <c r="J28" s="25">
        <f t="shared" si="10"/>
        <v>0</v>
      </c>
      <c r="K28" s="18">
        <v>0</v>
      </c>
      <c r="L28" s="18">
        <v>0</v>
      </c>
      <c r="M28" s="30">
        <f t="shared" si="11"/>
        <v>0</v>
      </c>
      <c r="N28" s="29"/>
    </row>
    <row r="29" spans="1:14" ht="25.5" hidden="1" outlineLevel="1">
      <c r="A29" s="5" t="s">
        <v>16</v>
      </c>
      <c r="B29" s="32">
        <f t="shared" si="6"/>
        <v>0</v>
      </c>
      <c r="C29" s="32">
        <f t="shared" si="7"/>
        <v>0</v>
      </c>
      <c r="D29" s="27">
        <f t="shared" si="8"/>
        <v>0</v>
      </c>
      <c r="E29" s="18">
        <v>0</v>
      </c>
      <c r="F29" s="18">
        <v>0</v>
      </c>
      <c r="G29" s="25">
        <f t="shared" si="9"/>
        <v>0</v>
      </c>
      <c r="H29" s="18">
        <v>0</v>
      </c>
      <c r="I29" s="18">
        <v>0</v>
      </c>
      <c r="J29" s="25">
        <f t="shared" si="10"/>
        <v>0</v>
      </c>
      <c r="K29" s="18">
        <v>0</v>
      </c>
      <c r="L29" s="18">
        <v>0</v>
      </c>
      <c r="M29" s="30">
        <f t="shared" si="11"/>
        <v>0</v>
      </c>
      <c r="N29" s="29"/>
    </row>
    <row r="30" spans="1:14" ht="25.5" hidden="1" outlineLevel="1">
      <c r="A30" s="5" t="s">
        <v>17</v>
      </c>
      <c r="B30" s="32">
        <f t="shared" si="6"/>
        <v>0</v>
      </c>
      <c r="C30" s="32">
        <f t="shared" si="7"/>
        <v>0</v>
      </c>
      <c r="D30" s="27">
        <f t="shared" si="8"/>
        <v>0</v>
      </c>
      <c r="E30" s="18">
        <v>0</v>
      </c>
      <c r="F30" s="18">
        <v>0</v>
      </c>
      <c r="G30" s="25">
        <f t="shared" si="9"/>
        <v>0</v>
      </c>
      <c r="H30" s="18">
        <v>0</v>
      </c>
      <c r="I30" s="18">
        <v>0</v>
      </c>
      <c r="J30" s="25">
        <f t="shared" si="10"/>
        <v>0</v>
      </c>
      <c r="K30" s="18">
        <v>0</v>
      </c>
      <c r="L30" s="18">
        <v>0</v>
      </c>
      <c r="M30" s="30">
        <f t="shared" si="11"/>
        <v>0</v>
      </c>
      <c r="N30" s="29"/>
    </row>
    <row r="31" spans="1:14" ht="38.25" hidden="1" outlineLevel="1">
      <c r="A31" s="5" t="s">
        <v>18</v>
      </c>
      <c r="B31" s="32">
        <f t="shared" si="6"/>
        <v>0</v>
      </c>
      <c r="C31" s="32">
        <f t="shared" si="7"/>
        <v>0</v>
      </c>
      <c r="D31" s="27">
        <f t="shared" si="8"/>
        <v>0</v>
      </c>
      <c r="E31" s="18">
        <v>0</v>
      </c>
      <c r="F31" s="18">
        <v>0</v>
      </c>
      <c r="G31" s="25">
        <f t="shared" si="9"/>
        <v>0</v>
      </c>
      <c r="H31" s="18">
        <v>0</v>
      </c>
      <c r="I31" s="18">
        <v>0</v>
      </c>
      <c r="J31" s="25">
        <f t="shared" si="10"/>
        <v>0</v>
      </c>
      <c r="K31" s="18">
        <v>0</v>
      </c>
      <c r="L31" s="18">
        <v>0</v>
      </c>
      <c r="M31" s="30">
        <f t="shared" si="11"/>
        <v>0</v>
      </c>
      <c r="N31" s="29"/>
    </row>
    <row r="32" spans="1:14" ht="25.5" hidden="1" outlineLevel="1">
      <c r="A32" s="5" t="s">
        <v>19</v>
      </c>
      <c r="B32" s="32">
        <f t="shared" si="6"/>
        <v>0</v>
      </c>
      <c r="C32" s="32">
        <f t="shared" si="7"/>
        <v>0</v>
      </c>
      <c r="D32" s="27">
        <f t="shared" si="8"/>
        <v>0</v>
      </c>
      <c r="E32" s="18">
        <v>0</v>
      </c>
      <c r="F32" s="18">
        <v>0</v>
      </c>
      <c r="G32" s="25">
        <f t="shared" si="9"/>
        <v>0</v>
      </c>
      <c r="H32" s="18">
        <v>0</v>
      </c>
      <c r="I32" s="18">
        <v>0</v>
      </c>
      <c r="J32" s="25">
        <f t="shared" si="10"/>
        <v>0</v>
      </c>
      <c r="K32" s="18">
        <v>0</v>
      </c>
      <c r="L32" s="18">
        <v>0</v>
      </c>
      <c r="M32" s="30">
        <f t="shared" si="11"/>
        <v>0</v>
      </c>
      <c r="N32" s="29"/>
    </row>
    <row r="33" spans="1:14" ht="25.5" hidden="1" outlineLevel="1">
      <c r="A33" s="5" t="s">
        <v>20</v>
      </c>
      <c r="B33" s="32">
        <f t="shared" si="6"/>
        <v>0</v>
      </c>
      <c r="C33" s="32">
        <f t="shared" si="7"/>
        <v>0</v>
      </c>
      <c r="D33" s="27">
        <f t="shared" si="8"/>
        <v>0</v>
      </c>
      <c r="E33" s="18">
        <v>0</v>
      </c>
      <c r="F33" s="18">
        <v>0</v>
      </c>
      <c r="G33" s="25">
        <f t="shared" si="9"/>
        <v>0</v>
      </c>
      <c r="H33" s="18">
        <v>0</v>
      </c>
      <c r="I33" s="18">
        <v>0</v>
      </c>
      <c r="J33" s="25">
        <f t="shared" si="10"/>
        <v>0</v>
      </c>
      <c r="K33" s="18">
        <v>0</v>
      </c>
      <c r="L33" s="18">
        <v>0</v>
      </c>
      <c r="M33" s="30">
        <f t="shared" si="11"/>
        <v>0</v>
      </c>
      <c r="N33" s="29"/>
    </row>
    <row r="34" spans="1:14" ht="25.5" hidden="1" outlineLevel="1">
      <c r="A34" s="5" t="s">
        <v>21</v>
      </c>
      <c r="B34" s="32">
        <f t="shared" si="6"/>
        <v>0</v>
      </c>
      <c r="C34" s="32">
        <f t="shared" si="7"/>
        <v>0</v>
      </c>
      <c r="D34" s="27">
        <f t="shared" si="8"/>
        <v>0</v>
      </c>
      <c r="E34" s="18">
        <v>0</v>
      </c>
      <c r="F34" s="18">
        <v>0</v>
      </c>
      <c r="G34" s="25">
        <f t="shared" si="9"/>
        <v>0</v>
      </c>
      <c r="H34" s="18">
        <v>0</v>
      </c>
      <c r="I34" s="18">
        <v>0</v>
      </c>
      <c r="J34" s="25">
        <f t="shared" si="10"/>
        <v>0</v>
      </c>
      <c r="K34" s="18">
        <v>0</v>
      </c>
      <c r="L34" s="18">
        <v>0</v>
      </c>
      <c r="M34" s="30">
        <f t="shared" si="11"/>
        <v>0</v>
      </c>
      <c r="N34" s="29"/>
    </row>
    <row r="35" spans="1:14" ht="25.5" hidden="1" outlineLevel="1">
      <c r="A35" s="5" t="s">
        <v>22</v>
      </c>
      <c r="B35" s="32">
        <f t="shared" si="6"/>
        <v>0</v>
      </c>
      <c r="C35" s="32">
        <f t="shared" si="7"/>
        <v>0</v>
      </c>
      <c r="D35" s="27">
        <f t="shared" si="8"/>
        <v>0</v>
      </c>
      <c r="E35" s="18">
        <v>0</v>
      </c>
      <c r="F35" s="18">
        <v>0</v>
      </c>
      <c r="G35" s="25">
        <f t="shared" si="9"/>
        <v>0</v>
      </c>
      <c r="H35" s="18">
        <v>0</v>
      </c>
      <c r="I35" s="18">
        <v>0</v>
      </c>
      <c r="J35" s="25">
        <f t="shared" si="10"/>
        <v>0</v>
      </c>
      <c r="K35" s="18">
        <v>0</v>
      </c>
      <c r="L35" s="18">
        <v>0</v>
      </c>
      <c r="M35" s="30">
        <f t="shared" si="11"/>
        <v>0</v>
      </c>
      <c r="N35" s="29"/>
    </row>
    <row r="36" spans="1:14" ht="25.5" hidden="1" outlineLevel="1">
      <c r="A36" s="5" t="s">
        <v>23</v>
      </c>
      <c r="B36" s="32">
        <f t="shared" si="6"/>
        <v>0</v>
      </c>
      <c r="C36" s="32">
        <f t="shared" si="7"/>
        <v>0</v>
      </c>
      <c r="D36" s="27">
        <f t="shared" si="8"/>
        <v>0</v>
      </c>
      <c r="E36" s="18">
        <v>0</v>
      </c>
      <c r="F36" s="18">
        <v>0</v>
      </c>
      <c r="G36" s="25">
        <f t="shared" si="9"/>
        <v>0</v>
      </c>
      <c r="H36" s="18">
        <v>0</v>
      </c>
      <c r="I36" s="18">
        <v>0</v>
      </c>
      <c r="J36" s="25">
        <f t="shared" si="10"/>
        <v>0</v>
      </c>
      <c r="K36" s="18">
        <v>0</v>
      </c>
      <c r="L36" s="18">
        <v>0</v>
      </c>
      <c r="M36" s="30">
        <f t="shared" si="11"/>
        <v>0</v>
      </c>
      <c r="N36" s="29"/>
    </row>
    <row r="37" spans="1:14" collapsed="1">
      <c r="A37" s="4" t="s">
        <v>271</v>
      </c>
      <c r="B37" s="32">
        <f t="shared" si="6"/>
        <v>121703.58199999999</v>
      </c>
      <c r="C37" s="32">
        <f t="shared" si="7"/>
        <v>60818.400000000001</v>
      </c>
      <c r="D37" s="27">
        <f t="shared" si="8"/>
        <v>49.972563667025021</v>
      </c>
      <c r="E37" s="18">
        <v>14640.034</v>
      </c>
      <c r="F37" s="18">
        <v>7161</v>
      </c>
      <c r="G37" s="25">
        <f t="shared" si="9"/>
        <v>48.913820828558187</v>
      </c>
      <c r="H37" s="18">
        <v>107063.548</v>
      </c>
      <c r="I37" s="18">
        <v>53657.4</v>
      </c>
      <c r="J37" s="25">
        <f t="shared" si="10"/>
        <v>50.117337788955027</v>
      </c>
      <c r="K37" s="18">
        <v>0</v>
      </c>
      <c r="L37" s="18">
        <v>0</v>
      </c>
      <c r="M37" s="30">
        <f t="shared" si="11"/>
        <v>0</v>
      </c>
      <c r="N37" s="29"/>
    </row>
    <row r="38" spans="1:14">
      <c r="A38" s="5" t="s">
        <v>270</v>
      </c>
      <c r="B38" s="32">
        <f t="shared" si="6"/>
        <v>121703.58199999999</v>
      </c>
      <c r="C38" s="32">
        <f t="shared" si="7"/>
        <v>60818.400000000001</v>
      </c>
      <c r="D38" s="27">
        <f t="shared" si="8"/>
        <v>49.972563667025021</v>
      </c>
      <c r="E38" s="18">
        <v>14640.034</v>
      </c>
      <c r="F38" s="18">
        <v>7161</v>
      </c>
      <c r="G38" s="25">
        <f t="shared" si="9"/>
        <v>48.913820828558187</v>
      </c>
      <c r="H38" s="18">
        <v>107063.548</v>
      </c>
      <c r="I38" s="18">
        <v>53657.4</v>
      </c>
      <c r="J38" s="25">
        <f t="shared" si="10"/>
        <v>50.117337788955027</v>
      </c>
      <c r="K38" s="18">
        <v>0</v>
      </c>
      <c r="L38" s="18">
        <v>0</v>
      </c>
      <c r="M38" s="30">
        <f t="shared" si="11"/>
        <v>0</v>
      </c>
      <c r="N38" s="29"/>
    </row>
    <row r="39" spans="1:14" ht="25.5" hidden="1" outlineLevel="1">
      <c r="A39" s="5" t="s">
        <v>24</v>
      </c>
      <c r="B39" s="32">
        <f t="shared" si="6"/>
        <v>0</v>
      </c>
      <c r="C39" s="32">
        <f t="shared" si="7"/>
        <v>0</v>
      </c>
      <c r="D39" s="27">
        <f t="shared" si="8"/>
        <v>0</v>
      </c>
      <c r="E39" s="18">
        <v>0</v>
      </c>
      <c r="F39" s="18">
        <v>0</v>
      </c>
      <c r="G39" s="25">
        <f t="shared" si="9"/>
        <v>0</v>
      </c>
      <c r="H39" s="18">
        <v>0</v>
      </c>
      <c r="I39" s="18">
        <v>0</v>
      </c>
      <c r="J39" s="25">
        <f t="shared" si="10"/>
        <v>0</v>
      </c>
      <c r="K39" s="18">
        <v>0</v>
      </c>
      <c r="L39" s="18">
        <v>0</v>
      </c>
      <c r="M39" s="30">
        <f t="shared" si="11"/>
        <v>0</v>
      </c>
      <c r="N39" s="29"/>
    </row>
    <row r="40" spans="1:14" ht="25.5" hidden="1" outlineLevel="1">
      <c r="A40" s="5" t="s">
        <v>25</v>
      </c>
      <c r="B40" s="32">
        <f t="shared" si="6"/>
        <v>0</v>
      </c>
      <c r="C40" s="32">
        <f t="shared" si="7"/>
        <v>0</v>
      </c>
      <c r="D40" s="27">
        <f t="shared" si="8"/>
        <v>0</v>
      </c>
      <c r="E40" s="18">
        <v>0</v>
      </c>
      <c r="F40" s="18">
        <v>0</v>
      </c>
      <c r="G40" s="25">
        <f t="shared" si="9"/>
        <v>0</v>
      </c>
      <c r="H40" s="18">
        <v>0</v>
      </c>
      <c r="I40" s="18">
        <v>0</v>
      </c>
      <c r="J40" s="25">
        <f t="shared" si="10"/>
        <v>0</v>
      </c>
      <c r="K40" s="18">
        <v>0</v>
      </c>
      <c r="L40" s="18">
        <v>0</v>
      </c>
      <c r="M40" s="30">
        <f t="shared" si="11"/>
        <v>0</v>
      </c>
      <c r="N40" s="29"/>
    </row>
    <row r="41" spans="1:14" ht="25.5" hidden="1" outlineLevel="1">
      <c r="A41" s="5" t="s">
        <v>26</v>
      </c>
      <c r="B41" s="32">
        <f t="shared" si="6"/>
        <v>0</v>
      </c>
      <c r="C41" s="32">
        <f t="shared" si="7"/>
        <v>0</v>
      </c>
      <c r="D41" s="27">
        <f t="shared" si="8"/>
        <v>0</v>
      </c>
      <c r="E41" s="18">
        <v>0</v>
      </c>
      <c r="F41" s="18">
        <v>0</v>
      </c>
      <c r="G41" s="25">
        <f t="shared" si="9"/>
        <v>0</v>
      </c>
      <c r="H41" s="18">
        <v>0</v>
      </c>
      <c r="I41" s="18">
        <v>0</v>
      </c>
      <c r="J41" s="25">
        <f t="shared" si="10"/>
        <v>0</v>
      </c>
      <c r="K41" s="18">
        <v>0</v>
      </c>
      <c r="L41" s="18">
        <v>0</v>
      </c>
      <c r="M41" s="30">
        <f t="shared" si="11"/>
        <v>0</v>
      </c>
      <c r="N41" s="29"/>
    </row>
    <row r="42" spans="1:14" ht="38.25" hidden="1" outlineLevel="1">
      <c r="A42" s="5" t="s">
        <v>27</v>
      </c>
      <c r="B42" s="32">
        <f t="shared" si="6"/>
        <v>0</v>
      </c>
      <c r="C42" s="32">
        <f t="shared" si="7"/>
        <v>0</v>
      </c>
      <c r="D42" s="27">
        <f t="shared" si="8"/>
        <v>0</v>
      </c>
      <c r="E42" s="18">
        <v>0</v>
      </c>
      <c r="F42" s="18">
        <v>0</v>
      </c>
      <c r="G42" s="25">
        <f t="shared" si="9"/>
        <v>0</v>
      </c>
      <c r="H42" s="18">
        <v>0</v>
      </c>
      <c r="I42" s="18">
        <v>0</v>
      </c>
      <c r="J42" s="25">
        <f t="shared" si="10"/>
        <v>0</v>
      </c>
      <c r="K42" s="18">
        <v>0</v>
      </c>
      <c r="L42" s="18">
        <v>0</v>
      </c>
      <c r="M42" s="30">
        <f t="shared" si="11"/>
        <v>0</v>
      </c>
      <c r="N42" s="29"/>
    </row>
    <row r="43" spans="1:14" ht="25.5" hidden="1" outlineLevel="1">
      <c r="A43" s="5" t="s">
        <v>28</v>
      </c>
      <c r="B43" s="32">
        <f t="shared" si="6"/>
        <v>0</v>
      </c>
      <c r="C43" s="32">
        <f t="shared" si="7"/>
        <v>0</v>
      </c>
      <c r="D43" s="27">
        <f t="shared" si="8"/>
        <v>0</v>
      </c>
      <c r="E43" s="18">
        <v>0</v>
      </c>
      <c r="F43" s="18">
        <v>0</v>
      </c>
      <c r="G43" s="25">
        <f t="shared" si="9"/>
        <v>0</v>
      </c>
      <c r="H43" s="18">
        <v>0</v>
      </c>
      <c r="I43" s="18">
        <v>0</v>
      </c>
      <c r="J43" s="25">
        <f t="shared" si="10"/>
        <v>0</v>
      </c>
      <c r="K43" s="18">
        <v>0</v>
      </c>
      <c r="L43" s="18">
        <v>0</v>
      </c>
      <c r="M43" s="30">
        <f t="shared" si="11"/>
        <v>0</v>
      </c>
      <c r="N43" s="29"/>
    </row>
    <row r="44" spans="1:14" ht="25.5" hidden="1" outlineLevel="1">
      <c r="A44" s="5" t="s">
        <v>29</v>
      </c>
      <c r="B44" s="32">
        <f t="shared" si="6"/>
        <v>0</v>
      </c>
      <c r="C44" s="32">
        <f t="shared" si="7"/>
        <v>0</v>
      </c>
      <c r="D44" s="27">
        <f t="shared" si="8"/>
        <v>0</v>
      </c>
      <c r="E44" s="18">
        <v>0</v>
      </c>
      <c r="F44" s="18">
        <v>0</v>
      </c>
      <c r="G44" s="25">
        <f t="shared" si="9"/>
        <v>0</v>
      </c>
      <c r="H44" s="18">
        <v>0</v>
      </c>
      <c r="I44" s="18">
        <v>0</v>
      </c>
      <c r="J44" s="25">
        <f t="shared" si="10"/>
        <v>0</v>
      </c>
      <c r="K44" s="18">
        <v>0</v>
      </c>
      <c r="L44" s="18">
        <v>0</v>
      </c>
      <c r="M44" s="30">
        <f t="shared" si="11"/>
        <v>0</v>
      </c>
      <c r="N44" s="29"/>
    </row>
    <row r="45" spans="1:14" ht="25.5" hidden="1" outlineLevel="1">
      <c r="A45" s="5" t="s">
        <v>30</v>
      </c>
      <c r="B45" s="32">
        <f t="shared" si="6"/>
        <v>0</v>
      </c>
      <c r="C45" s="32">
        <f t="shared" si="7"/>
        <v>0</v>
      </c>
      <c r="D45" s="27">
        <f t="shared" si="8"/>
        <v>0</v>
      </c>
      <c r="E45" s="18">
        <v>0</v>
      </c>
      <c r="F45" s="18">
        <v>0</v>
      </c>
      <c r="G45" s="25">
        <f t="shared" si="9"/>
        <v>0</v>
      </c>
      <c r="H45" s="18">
        <v>0</v>
      </c>
      <c r="I45" s="18">
        <v>0</v>
      </c>
      <c r="J45" s="25">
        <f t="shared" si="10"/>
        <v>0</v>
      </c>
      <c r="K45" s="18">
        <v>0</v>
      </c>
      <c r="L45" s="18">
        <v>0</v>
      </c>
      <c r="M45" s="30">
        <f t="shared" si="11"/>
        <v>0</v>
      </c>
      <c r="N45" s="29"/>
    </row>
    <row r="46" spans="1:14" ht="25.5" hidden="1" outlineLevel="1">
      <c r="A46" s="5" t="s">
        <v>31</v>
      </c>
      <c r="B46" s="32">
        <f t="shared" si="6"/>
        <v>0</v>
      </c>
      <c r="C46" s="32">
        <f t="shared" si="7"/>
        <v>0</v>
      </c>
      <c r="D46" s="27">
        <f t="shared" si="8"/>
        <v>0</v>
      </c>
      <c r="E46" s="18">
        <v>0</v>
      </c>
      <c r="F46" s="18">
        <v>0</v>
      </c>
      <c r="G46" s="25">
        <f t="shared" si="9"/>
        <v>0</v>
      </c>
      <c r="H46" s="18">
        <v>0</v>
      </c>
      <c r="I46" s="18">
        <v>0</v>
      </c>
      <c r="J46" s="25">
        <f t="shared" si="10"/>
        <v>0</v>
      </c>
      <c r="K46" s="18">
        <v>0</v>
      </c>
      <c r="L46" s="18">
        <v>0</v>
      </c>
      <c r="M46" s="30">
        <f t="shared" si="11"/>
        <v>0</v>
      </c>
      <c r="N46" s="29"/>
    </row>
    <row r="47" spans="1:14" ht="25.5" hidden="1" outlineLevel="1">
      <c r="A47" s="5" t="s">
        <v>32</v>
      </c>
      <c r="B47" s="32">
        <f t="shared" si="6"/>
        <v>0</v>
      </c>
      <c r="C47" s="32">
        <f t="shared" si="7"/>
        <v>0</v>
      </c>
      <c r="D47" s="27">
        <f t="shared" si="8"/>
        <v>0</v>
      </c>
      <c r="E47" s="18">
        <v>0</v>
      </c>
      <c r="F47" s="18">
        <v>0</v>
      </c>
      <c r="G47" s="25">
        <f t="shared" si="9"/>
        <v>0</v>
      </c>
      <c r="H47" s="18">
        <v>0</v>
      </c>
      <c r="I47" s="18">
        <v>0</v>
      </c>
      <c r="J47" s="25">
        <f t="shared" si="10"/>
        <v>0</v>
      </c>
      <c r="K47" s="18">
        <v>0</v>
      </c>
      <c r="L47" s="18">
        <v>0</v>
      </c>
      <c r="M47" s="30">
        <f t="shared" si="11"/>
        <v>0</v>
      </c>
      <c r="N47" s="29"/>
    </row>
    <row r="48" spans="1:14" ht="25.5" hidden="1" outlineLevel="1">
      <c r="A48" s="5" t="s">
        <v>33</v>
      </c>
      <c r="B48" s="32">
        <f t="shared" si="6"/>
        <v>0</v>
      </c>
      <c r="C48" s="32">
        <f t="shared" si="7"/>
        <v>0</v>
      </c>
      <c r="D48" s="27">
        <f t="shared" si="8"/>
        <v>0</v>
      </c>
      <c r="E48" s="18">
        <v>0</v>
      </c>
      <c r="F48" s="18">
        <v>0</v>
      </c>
      <c r="G48" s="25">
        <f t="shared" si="9"/>
        <v>0</v>
      </c>
      <c r="H48" s="18">
        <v>0</v>
      </c>
      <c r="I48" s="18">
        <v>0</v>
      </c>
      <c r="J48" s="25">
        <f t="shared" si="10"/>
        <v>0</v>
      </c>
      <c r="K48" s="18">
        <v>0</v>
      </c>
      <c r="L48" s="18">
        <v>0</v>
      </c>
      <c r="M48" s="30">
        <f t="shared" si="11"/>
        <v>0</v>
      </c>
      <c r="N48" s="29"/>
    </row>
    <row r="49" spans="1:14" ht="25.5" hidden="1" outlineLevel="1">
      <c r="A49" s="5" t="s">
        <v>34</v>
      </c>
      <c r="B49" s="32">
        <f t="shared" si="6"/>
        <v>0</v>
      </c>
      <c r="C49" s="32">
        <f t="shared" si="7"/>
        <v>0</v>
      </c>
      <c r="D49" s="27">
        <f t="shared" si="8"/>
        <v>0</v>
      </c>
      <c r="E49" s="18">
        <v>0</v>
      </c>
      <c r="F49" s="18">
        <v>0</v>
      </c>
      <c r="G49" s="25">
        <f t="shared" si="9"/>
        <v>0</v>
      </c>
      <c r="H49" s="18">
        <v>0</v>
      </c>
      <c r="I49" s="18">
        <v>0</v>
      </c>
      <c r="J49" s="25">
        <f t="shared" si="10"/>
        <v>0</v>
      </c>
      <c r="K49" s="18">
        <v>0</v>
      </c>
      <c r="L49" s="18">
        <v>0</v>
      </c>
      <c r="M49" s="30">
        <f t="shared" si="11"/>
        <v>0</v>
      </c>
      <c r="N49" s="29"/>
    </row>
    <row r="50" spans="1:14" ht="25.5" hidden="1" outlineLevel="1">
      <c r="A50" s="5" t="s">
        <v>35</v>
      </c>
      <c r="B50" s="32">
        <f t="shared" si="6"/>
        <v>0</v>
      </c>
      <c r="C50" s="32">
        <f t="shared" si="7"/>
        <v>0</v>
      </c>
      <c r="D50" s="27">
        <f t="shared" si="8"/>
        <v>0</v>
      </c>
      <c r="E50" s="18">
        <v>0</v>
      </c>
      <c r="F50" s="18">
        <v>0</v>
      </c>
      <c r="G50" s="25">
        <f t="shared" si="9"/>
        <v>0</v>
      </c>
      <c r="H50" s="18">
        <v>0</v>
      </c>
      <c r="I50" s="18">
        <v>0</v>
      </c>
      <c r="J50" s="25">
        <f t="shared" si="10"/>
        <v>0</v>
      </c>
      <c r="K50" s="18">
        <v>0</v>
      </c>
      <c r="L50" s="18">
        <v>0</v>
      </c>
      <c r="M50" s="30">
        <f t="shared" si="11"/>
        <v>0</v>
      </c>
      <c r="N50" s="29"/>
    </row>
    <row r="51" spans="1:14" ht="25.5" hidden="1" outlineLevel="1">
      <c r="A51" s="5" t="s">
        <v>36</v>
      </c>
      <c r="B51" s="32">
        <f t="shared" si="6"/>
        <v>0</v>
      </c>
      <c r="C51" s="32">
        <f t="shared" si="7"/>
        <v>0</v>
      </c>
      <c r="D51" s="27">
        <f t="shared" si="8"/>
        <v>0</v>
      </c>
      <c r="E51" s="18">
        <v>0</v>
      </c>
      <c r="F51" s="18">
        <v>0</v>
      </c>
      <c r="G51" s="25">
        <f t="shared" si="9"/>
        <v>0</v>
      </c>
      <c r="H51" s="18">
        <v>0</v>
      </c>
      <c r="I51" s="18">
        <v>0</v>
      </c>
      <c r="J51" s="25">
        <f t="shared" si="10"/>
        <v>0</v>
      </c>
      <c r="K51" s="18">
        <v>0</v>
      </c>
      <c r="L51" s="18">
        <v>0</v>
      </c>
      <c r="M51" s="30">
        <f t="shared" si="11"/>
        <v>0</v>
      </c>
      <c r="N51" s="29"/>
    </row>
    <row r="52" spans="1:14" ht="25.5" hidden="1" outlineLevel="1">
      <c r="A52" s="5" t="s">
        <v>37</v>
      </c>
      <c r="B52" s="32">
        <f t="shared" si="6"/>
        <v>0</v>
      </c>
      <c r="C52" s="32">
        <f t="shared" si="7"/>
        <v>0</v>
      </c>
      <c r="D52" s="27">
        <f t="shared" si="8"/>
        <v>0</v>
      </c>
      <c r="E52" s="18">
        <v>0</v>
      </c>
      <c r="F52" s="18">
        <v>0</v>
      </c>
      <c r="G52" s="25">
        <f t="shared" si="9"/>
        <v>0</v>
      </c>
      <c r="H52" s="18">
        <v>0</v>
      </c>
      <c r="I52" s="18">
        <v>0</v>
      </c>
      <c r="J52" s="25">
        <f t="shared" si="10"/>
        <v>0</v>
      </c>
      <c r="K52" s="18">
        <v>0</v>
      </c>
      <c r="L52" s="18">
        <v>0</v>
      </c>
      <c r="M52" s="30">
        <f t="shared" si="11"/>
        <v>0</v>
      </c>
      <c r="N52" s="29"/>
    </row>
    <row r="53" spans="1:14" ht="25.5" hidden="1" outlineLevel="1">
      <c r="A53" s="5" t="s">
        <v>38</v>
      </c>
      <c r="B53" s="32">
        <f t="shared" si="6"/>
        <v>0</v>
      </c>
      <c r="C53" s="32">
        <f t="shared" si="7"/>
        <v>0</v>
      </c>
      <c r="D53" s="27">
        <f t="shared" si="8"/>
        <v>0</v>
      </c>
      <c r="E53" s="18">
        <v>0</v>
      </c>
      <c r="F53" s="18">
        <v>0</v>
      </c>
      <c r="G53" s="25">
        <f t="shared" si="9"/>
        <v>0</v>
      </c>
      <c r="H53" s="18">
        <v>0</v>
      </c>
      <c r="I53" s="18">
        <v>0</v>
      </c>
      <c r="J53" s="25">
        <f t="shared" si="10"/>
        <v>0</v>
      </c>
      <c r="K53" s="18">
        <v>0</v>
      </c>
      <c r="L53" s="18">
        <v>0</v>
      </c>
      <c r="M53" s="30">
        <f t="shared" si="11"/>
        <v>0</v>
      </c>
      <c r="N53" s="29"/>
    </row>
    <row r="54" spans="1:14" ht="25.5" collapsed="1">
      <c r="A54" s="4" t="s">
        <v>272</v>
      </c>
      <c r="B54" s="32">
        <f t="shared" si="6"/>
        <v>91202.804000000004</v>
      </c>
      <c r="C54" s="32">
        <f t="shared" si="7"/>
        <v>55408.299999999996</v>
      </c>
      <c r="D54" s="27">
        <f t="shared" si="8"/>
        <v>60.752847028694411</v>
      </c>
      <c r="E54" s="18">
        <v>15168.486000000001</v>
      </c>
      <c r="F54" s="18">
        <v>7347.2</v>
      </c>
      <c r="G54" s="25">
        <f t="shared" si="9"/>
        <v>48.437266580197914</v>
      </c>
      <c r="H54" s="18">
        <v>76034.317999999999</v>
      </c>
      <c r="I54" s="18">
        <v>48061.1</v>
      </c>
      <c r="J54" s="25">
        <f t="shared" si="10"/>
        <v>63.209746946109256</v>
      </c>
      <c r="K54" s="18">
        <v>0</v>
      </c>
      <c r="L54" s="18">
        <v>0</v>
      </c>
      <c r="M54" s="30">
        <f t="shared" si="11"/>
        <v>0</v>
      </c>
      <c r="N54" s="29"/>
    </row>
    <row r="55" spans="1:14">
      <c r="A55" s="5" t="s">
        <v>270</v>
      </c>
      <c r="B55" s="32">
        <f t="shared" si="6"/>
        <v>91202.804000000004</v>
      </c>
      <c r="C55" s="32">
        <f t="shared" si="7"/>
        <v>55408.299999999996</v>
      </c>
      <c r="D55" s="27">
        <f t="shared" si="8"/>
        <v>60.752847028694411</v>
      </c>
      <c r="E55" s="18">
        <v>15168.486000000001</v>
      </c>
      <c r="F55" s="18">
        <v>7347.2</v>
      </c>
      <c r="G55" s="25">
        <f t="shared" si="9"/>
        <v>48.437266580197914</v>
      </c>
      <c r="H55" s="18">
        <v>76034.317999999999</v>
      </c>
      <c r="I55" s="18">
        <v>48061.1</v>
      </c>
      <c r="J55" s="25">
        <f t="shared" si="10"/>
        <v>63.209746946109256</v>
      </c>
      <c r="K55" s="18">
        <v>0</v>
      </c>
      <c r="L55" s="18">
        <v>0</v>
      </c>
      <c r="M55" s="30">
        <f t="shared" si="11"/>
        <v>0</v>
      </c>
      <c r="N55" s="29"/>
    </row>
    <row r="56" spans="1:14" ht="25.5" hidden="1" outlineLevel="1">
      <c r="A56" s="5" t="s">
        <v>39</v>
      </c>
      <c r="B56" s="32">
        <f t="shared" si="6"/>
        <v>0</v>
      </c>
      <c r="C56" s="32">
        <f t="shared" si="7"/>
        <v>0</v>
      </c>
      <c r="D56" s="27">
        <f t="shared" si="8"/>
        <v>0</v>
      </c>
      <c r="E56" s="18">
        <v>0</v>
      </c>
      <c r="F56" s="18">
        <v>0</v>
      </c>
      <c r="G56" s="25">
        <f t="shared" si="9"/>
        <v>0</v>
      </c>
      <c r="H56" s="18">
        <v>0</v>
      </c>
      <c r="I56" s="18">
        <v>0</v>
      </c>
      <c r="J56" s="25">
        <f t="shared" si="10"/>
        <v>0</v>
      </c>
      <c r="K56" s="18">
        <v>0</v>
      </c>
      <c r="L56" s="18">
        <v>0</v>
      </c>
      <c r="M56" s="30">
        <f t="shared" si="11"/>
        <v>0</v>
      </c>
      <c r="N56" s="29"/>
    </row>
    <row r="57" spans="1:14" ht="25.5" hidden="1" outlineLevel="1">
      <c r="A57" s="5" t="s">
        <v>40</v>
      </c>
      <c r="B57" s="32">
        <f t="shared" si="6"/>
        <v>0</v>
      </c>
      <c r="C57" s="32">
        <f t="shared" si="7"/>
        <v>0</v>
      </c>
      <c r="D57" s="27">
        <f t="shared" si="8"/>
        <v>0</v>
      </c>
      <c r="E57" s="18">
        <v>0</v>
      </c>
      <c r="F57" s="18">
        <v>0</v>
      </c>
      <c r="G57" s="25">
        <f t="shared" si="9"/>
        <v>0</v>
      </c>
      <c r="H57" s="18">
        <v>0</v>
      </c>
      <c r="I57" s="18">
        <v>0</v>
      </c>
      <c r="J57" s="25">
        <f t="shared" si="10"/>
        <v>0</v>
      </c>
      <c r="K57" s="18">
        <v>0</v>
      </c>
      <c r="L57" s="18">
        <v>0</v>
      </c>
      <c r="M57" s="30">
        <f t="shared" si="11"/>
        <v>0</v>
      </c>
      <c r="N57" s="29"/>
    </row>
    <row r="58" spans="1:14" ht="25.5" hidden="1" outlineLevel="1">
      <c r="A58" s="5" t="s">
        <v>41</v>
      </c>
      <c r="B58" s="32">
        <f t="shared" si="6"/>
        <v>0</v>
      </c>
      <c r="C58" s="32">
        <f t="shared" si="7"/>
        <v>0</v>
      </c>
      <c r="D58" s="27">
        <f t="shared" si="8"/>
        <v>0</v>
      </c>
      <c r="E58" s="18">
        <v>0</v>
      </c>
      <c r="F58" s="18">
        <v>0</v>
      </c>
      <c r="G58" s="25">
        <f t="shared" si="9"/>
        <v>0</v>
      </c>
      <c r="H58" s="18">
        <v>0</v>
      </c>
      <c r="I58" s="18">
        <v>0</v>
      </c>
      <c r="J58" s="25">
        <f t="shared" si="10"/>
        <v>0</v>
      </c>
      <c r="K58" s="18">
        <v>0</v>
      </c>
      <c r="L58" s="18">
        <v>0</v>
      </c>
      <c r="M58" s="30">
        <f t="shared" si="11"/>
        <v>0</v>
      </c>
      <c r="N58" s="29"/>
    </row>
    <row r="59" spans="1:14" ht="25.5" hidden="1" outlineLevel="1">
      <c r="A59" s="5" t="s">
        <v>42</v>
      </c>
      <c r="B59" s="32">
        <f t="shared" si="6"/>
        <v>0</v>
      </c>
      <c r="C59" s="32">
        <f t="shared" si="7"/>
        <v>0</v>
      </c>
      <c r="D59" s="27">
        <f t="shared" si="8"/>
        <v>0</v>
      </c>
      <c r="E59" s="18">
        <v>0</v>
      </c>
      <c r="F59" s="18">
        <v>0</v>
      </c>
      <c r="G59" s="25">
        <f t="shared" si="9"/>
        <v>0</v>
      </c>
      <c r="H59" s="18">
        <v>0</v>
      </c>
      <c r="I59" s="18">
        <v>0</v>
      </c>
      <c r="J59" s="25">
        <f t="shared" si="10"/>
        <v>0</v>
      </c>
      <c r="K59" s="18">
        <v>0</v>
      </c>
      <c r="L59" s="18">
        <v>0</v>
      </c>
      <c r="M59" s="30">
        <f t="shared" si="11"/>
        <v>0</v>
      </c>
      <c r="N59" s="29"/>
    </row>
    <row r="60" spans="1:14" ht="25.5" hidden="1" outlineLevel="1">
      <c r="A60" s="5" t="s">
        <v>43</v>
      </c>
      <c r="B60" s="32">
        <f t="shared" si="6"/>
        <v>0</v>
      </c>
      <c r="C60" s="32">
        <f t="shared" si="7"/>
        <v>0</v>
      </c>
      <c r="D60" s="27">
        <f t="shared" si="8"/>
        <v>0</v>
      </c>
      <c r="E60" s="18">
        <v>0</v>
      </c>
      <c r="F60" s="18">
        <v>0</v>
      </c>
      <c r="G60" s="25">
        <f t="shared" si="9"/>
        <v>0</v>
      </c>
      <c r="H60" s="18">
        <v>0</v>
      </c>
      <c r="I60" s="18">
        <v>0</v>
      </c>
      <c r="J60" s="25">
        <f t="shared" si="10"/>
        <v>0</v>
      </c>
      <c r="K60" s="18">
        <v>0</v>
      </c>
      <c r="L60" s="18">
        <v>0</v>
      </c>
      <c r="M60" s="30">
        <f t="shared" si="11"/>
        <v>0</v>
      </c>
      <c r="N60" s="29"/>
    </row>
    <row r="61" spans="1:14" ht="25.5" hidden="1" outlineLevel="1">
      <c r="A61" s="5" t="s">
        <v>44</v>
      </c>
      <c r="B61" s="32">
        <f t="shared" si="6"/>
        <v>0</v>
      </c>
      <c r="C61" s="32">
        <f t="shared" si="7"/>
        <v>0</v>
      </c>
      <c r="D61" s="27">
        <f t="shared" si="8"/>
        <v>0</v>
      </c>
      <c r="E61" s="18">
        <v>0</v>
      </c>
      <c r="F61" s="18">
        <v>0</v>
      </c>
      <c r="G61" s="25">
        <f t="shared" si="9"/>
        <v>0</v>
      </c>
      <c r="H61" s="18">
        <v>0</v>
      </c>
      <c r="I61" s="18">
        <v>0</v>
      </c>
      <c r="J61" s="25">
        <f t="shared" si="10"/>
        <v>0</v>
      </c>
      <c r="K61" s="18">
        <v>0</v>
      </c>
      <c r="L61" s="18">
        <v>0</v>
      </c>
      <c r="M61" s="30">
        <f t="shared" si="11"/>
        <v>0</v>
      </c>
      <c r="N61" s="29"/>
    </row>
    <row r="62" spans="1:14" ht="25.5" hidden="1" outlineLevel="1">
      <c r="A62" s="5" t="s">
        <v>45</v>
      </c>
      <c r="B62" s="32">
        <f t="shared" si="6"/>
        <v>0</v>
      </c>
      <c r="C62" s="32">
        <f t="shared" si="7"/>
        <v>0</v>
      </c>
      <c r="D62" s="27">
        <f t="shared" si="8"/>
        <v>0</v>
      </c>
      <c r="E62" s="18">
        <v>0</v>
      </c>
      <c r="F62" s="18">
        <v>0</v>
      </c>
      <c r="G62" s="25">
        <f t="shared" si="9"/>
        <v>0</v>
      </c>
      <c r="H62" s="18">
        <v>0</v>
      </c>
      <c r="I62" s="18">
        <v>0</v>
      </c>
      <c r="J62" s="25">
        <f t="shared" si="10"/>
        <v>0</v>
      </c>
      <c r="K62" s="18">
        <v>0</v>
      </c>
      <c r="L62" s="18">
        <v>0</v>
      </c>
      <c r="M62" s="30">
        <f t="shared" si="11"/>
        <v>0</v>
      </c>
      <c r="N62" s="29"/>
    </row>
    <row r="63" spans="1:14" ht="25.5" hidden="1" outlineLevel="1">
      <c r="A63" s="5" t="s">
        <v>46</v>
      </c>
      <c r="B63" s="32">
        <f t="shared" si="6"/>
        <v>0</v>
      </c>
      <c r="C63" s="32">
        <f t="shared" si="7"/>
        <v>0</v>
      </c>
      <c r="D63" s="27">
        <f t="shared" si="8"/>
        <v>0</v>
      </c>
      <c r="E63" s="18">
        <v>0</v>
      </c>
      <c r="F63" s="18">
        <v>0</v>
      </c>
      <c r="G63" s="25">
        <f t="shared" si="9"/>
        <v>0</v>
      </c>
      <c r="H63" s="18">
        <v>0</v>
      </c>
      <c r="I63" s="18">
        <v>0</v>
      </c>
      <c r="J63" s="25">
        <f t="shared" si="10"/>
        <v>0</v>
      </c>
      <c r="K63" s="18">
        <v>0</v>
      </c>
      <c r="L63" s="18">
        <v>0</v>
      </c>
      <c r="M63" s="30">
        <f t="shared" si="11"/>
        <v>0</v>
      </c>
      <c r="N63" s="29"/>
    </row>
    <row r="64" spans="1:14" ht="25.5" hidden="1" outlineLevel="1">
      <c r="A64" s="5" t="s">
        <v>47</v>
      </c>
      <c r="B64" s="32">
        <f t="shared" si="6"/>
        <v>0</v>
      </c>
      <c r="C64" s="32">
        <f t="shared" si="7"/>
        <v>0</v>
      </c>
      <c r="D64" s="27">
        <f t="shared" si="8"/>
        <v>0</v>
      </c>
      <c r="E64" s="18">
        <v>0</v>
      </c>
      <c r="F64" s="18">
        <v>0</v>
      </c>
      <c r="G64" s="25">
        <f t="shared" si="9"/>
        <v>0</v>
      </c>
      <c r="H64" s="18">
        <v>0</v>
      </c>
      <c r="I64" s="18">
        <v>0</v>
      </c>
      <c r="J64" s="25">
        <f t="shared" si="10"/>
        <v>0</v>
      </c>
      <c r="K64" s="18">
        <v>0</v>
      </c>
      <c r="L64" s="18">
        <v>0</v>
      </c>
      <c r="M64" s="30">
        <f t="shared" si="11"/>
        <v>0</v>
      </c>
      <c r="N64" s="29"/>
    </row>
    <row r="65" spans="1:14" ht="25.5" hidden="1" outlineLevel="1">
      <c r="A65" s="5" t="s">
        <v>48</v>
      </c>
      <c r="B65" s="32">
        <f t="shared" si="6"/>
        <v>0</v>
      </c>
      <c r="C65" s="32">
        <f t="shared" si="7"/>
        <v>0</v>
      </c>
      <c r="D65" s="27">
        <f t="shared" si="8"/>
        <v>0</v>
      </c>
      <c r="E65" s="18">
        <v>0</v>
      </c>
      <c r="F65" s="18">
        <v>0</v>
      </c>
      <c r="G65" s="25">
        <f t="shared" si="9"/>
        <v>0</v>
      </c>
      <c r="H65" s="18">
        <v>0</v>
      </c>
      <c r="I65" s="18">
        <v>0</v>
      </c>
      <c r="J65" s="25">
        <f t="shared" si="10"/>
        <v>0</v>
      </c>
      <c r="K65" s="18">
        <v>0</v>
      </c>
      <c r="L65" s="18">
        <v>0</v>
      </c>
      <c r="M65" s="30">
        <f t="shared" si="11"/>
        <v>0</v>
      </c>
      <c r="N65" s="29"/>
    </row>
    <row r="66" spans="1:14" ht="25.5" hidden="1" outlineLevel="1">
      <c r="A66" s="5" t="s">
        <v>49</v>
      </c>
      <c r="B66" s="32">
        <f t="shared" si="6"/>
        <v>0</v>
      </c>
      <c r="C66" s="32">
        <f t="shared" si="7"/>
        <v>0</v>
      </c>
      <c r="D66" s="27">
        <f t="shared" si="8"/>
        <v>0</v>
      </c>
      <c r="E66" s="18">
        <v>0</v>
      </c>
      <c r="F66" s="18">
        <v>0</v>
      </c>
      <c r="G66" s="25">
        <f t="shared" si="9"/>
        <v>0</v>
      </c>
      <c r="H66" s="18">
        <v>0</v>
      </c>
      <c r="I66" s="18">
        <v>0</v>
      </c>
      <c r="J66" s="25">
        <f t="shared" si="10"/>
        <v>0</v>
      </c>
      <c r="K66" s="18">
        <v>0</v>
      </c>
      <c r="L66" s="18">
        <v>0</v>
      </c>
      <c r="M66" s="30">
        <f t="shared" si="11"/>
        <v>0</v>
      </c>
      <c r="N66" s="29"/>
    </row>
    <row r="67" spans="1:14" collapsed="1">
      <c r="A67" s="4" t="s">
        <v>273</v>
      </c>
      <c r="B67" s="32">
        <f t="shared" si="6"/>
        <v>159818.75999999998</v>
      </c>
      <c r="C67" s="32">
        <f t="shared" si="7"/>
        <v>79927</v>
      </c>
      <c r="D67" s="27">
        <f t="shared" si="8"/>
        <v>50.011024988555796</v>
      </c>
      <c r="E67" s="18">
        <v>9340.1149999999998</v>
      </c>
      <c r="F67" s="18">
        <v>4569.6000000000004</v>
      </c>
      <c r="G67" s="25">
        <f t="shared" si="9"/>
        <v>48.924451144338164</v>
      </c>
      <c r="H67" s="18">
        <v>150478.64499999999</v>
      </c>
      <c r="I67" s="18">
        <v>75357.399999999994</v>
      </c>
      <c r="J67" s="25">
        <f t="shared" si="10"/>
        <v>50.07846794473727</v>
      </c>
      <c r="K67" s="18">
        <v>0</v>
      </c>
      <c r="L67" s="18">
        <v>0</v>
      </c>
      <c r="M67" s="30">
        <f t="shared" si="11"/>
        <v>0</v>
      </c>
      <c r="N67" s="29"/>
    </row>
    <row r="68" spans="1:14">
      <c r="A68" s="5" t="s">
        <v>270</v>
      </c>
      <c r="B68" s="32">
        <f t="shared" si="6"/>
        <v>159818.75999999998</v>
      </c>
      <c r="C68" s="32">
        <f t="shared" si="7"/>
        <v>79927</v>
      </c>
      <c r="D68" s="27">
        <f t="shared" si="8"/>
        <v>50.011024988555796</v>
      </c>
      <c r="E68" s="18">
        <v>9340.1149999999998</v>
      </c>
      <c r="F68" s="18">
        <v>4569.6000000000004</v>
      </c>
      <c r="G68" s="25">
        <f t="shared" si="9"/>
        <v>48.924451144338164</v>
      </c>
      <c r="H68" s="18">
        <v>150478.64499999999</v>
      </c>
      <c r="I68" s="18">
        <v>75357.399999999994</v>
      </c>
      <c r="J68" s="25">
        <f t="shared" si="10"/>
        <v>50.07846794473727</v>
      </c>
      <c r="K68" s="18">
        <v>0</v>
      </c>
      <c r="L68" s="18">
        <v>0</v>
      </c>
      <c r="M68" s="30">
        <f t="shared" si="11"/>
        <v>0</v>
      </c>
      <c r="N68" s="29"/>
    </row>
    <row r="69" spans="1:14" ht="25.5" hidden="1" outlineLevel="1">
      <c r="A69" s="5" t="s">
        <v>50</v>
      </c>
      <c r="B69" s="32">
        <f t="shared" si="6"/>
        <v>0</v>
      </c>
      <c r="C69" s="32">
        <f t="shared" si="7"/>
        <v>0</v>
      </c>
      <c r="D69" s="27">
        <f t="shared" si="8"/>
        <v>0</v>
      </c>
      <c r="E69" s="18">
        <v>0</v>
      </c>
      <c r="F69" s="18">
        <v>0</v>
      </c>
      <c r="G69" s="25">
        <f t="shared" si="9"/>
        <v>0</v>
      </c>
      <c r="H69" s="18">
        <v>0</v>
      </c>
      <c r="I69" s="18">
        <v>0</v>
      </c>
      <c r="J69" s="25">
        <f t="shared" si="10"/>
        <v>0</v>
      </c>
      <c r="K69" s="18">
        <v>0</v>
      </c>
      <c r="L69" s="18">
        <v>0</v>
      </c>
      <c r="M69" s="30">
        <f t="shared" si="11"/>
        <v>0</v>
      </c>
      <c r="N69" s="29"/>
    </row>
    <row r="70" spans="1:14" ht="38.25" hidden="1" outlineLevel="1">
      <c r="A70" s="5" t="s">
        <v>51</v>
      </c>
      <c r="B70" s="32">
        <f t="shared" si="6"/>
        <v>0</v>
      </c>
      <c r="C70" s="32">
        <f t="shared" si="7"/>
        <v>0</v>
      </c>
      <c r="D70" s="27">
        <f t="shared" si="8"/>
        <v>0</v>
      </c>
      <c r="E70" s="18">
        <v>0</v>
      </c>
      <c r="F70" s="18">
        <v>0</v>
      </c>
      <c r="G70" s="25">
        <f t="shared" si="9"/>
        <v>0</v>
      </c>
      <c r="H70" s="18">
        <v>0</v>
      </c>
      <c r="I70" s="18">
        <v>0</v>
      </c>
      <c r="J70" s="25">
        <f t="shared" si="10"/>
        <v>0</v>
      </c>
      <c r="K70" s="18">
        <v>0</v>
      </c>
      <c r="L70" s="18">
        <v>0</v>
      </c>
      <c r="M70" s="30">
        <f t="shared" si="11"/>
        <v>0</v>
      </c>
      <c r="N70" s="29"/>
    </row>
    <row r="71" spans="1:14" ht="25.5" hidden="1" outlineLevel="1">
      <c r="A71" s="5" t="s">
        <v>52</v>
      </c>
      <c r="B71" s="32">
        <f t="shared" si="6"/>
        <v>0</v>
      </c>
      <c r="C71" s="32">
        <f t="shared" si="7"/>
        <v>0</v>
      </c>
      <c r="D71" s="27">
        <f t="shared" si="8"/>
        <v>0</v>
      </c>
      <c r="E71" s="18">
        <v>0</v>
      </c>
      <c r="F71" s="18">
        <v>0</v>
      </c>
      <c r="G71" s="25">
        <f t="shared" si="9"/>
        <v>0</v>
      </c>
      <c r="H71" s="18">
        <v>0</v>
      </c>
      <c r="I71" s="18">
        <v>0</v>
      </c>
      <c r="J71" s="25">
        <f t="shared" si="10"/>
        <v>0</v>
      </c>
      <c r="K71" s="18">
        <v>0</v>
      </c>
      <c r="L71" s="18">
        <v>0</v>
      </c>
      <c r="M71" s="30">
        <f t="shared" si="11"/>
        <v>0</v>
      </c>
      <c r="N71" s="29"/>
    </row>
    <row r="72" spans="1:14" ht="25.5" hidden="1" outlineLevel="1">
      <c r="A72" s="5" t="s">
        <v>53</v>
      </c>
      <c r="B72" s="32">
        <f t="shared" ref="B72:B135" si="12">E72+H72+K72</f>
        <v>0</v>
      </c>
      <c r="C72" s="32">
        <f t="shared" ref="C72:C135" si="13">F72+I72+L72</f>
        <v>0</v>
      </c>
      <c r="D72" s="27">
        <f t="shared" si="8"/>
        <v>0</v>
      </c>
      <c r="E72" s="18">
        <v>0</v>
      </c>
      <c r="F72" s="18">
        <v>0</v>
      </c>
      <c r="G72" s="25">
        <f t="shared" si="9"/>
        <v>0</v>
      </c>
      <c r="H72" s="18">
        <v>0</v>
      </c>
      <c r="I72" s="18">
        <v>0</v>
      </c>
      <c r="J72" s="25">
        <f t="shared" si="10"/>
        <v>0</v>
      </c>
      <c r="K72" s="18">
        <v>0</v>
      </c>
      <c r="L72" s="18">
        <v>0</v>
      </c>
      <c r="M72" s="30">
        <f t="shared" si="11"/>
        <v>0</v>
      </c>
      <c r="N72" s="29"/>
    </row>
    <row r="73" spans="1:14" ht="25.5" hidden="1" outlineLevel="1">
      <c r="A73" s="5" t="s">
        <v>54</v>
      </c>
      <c r="B73" s="32">
        <f t="shared" si="12"/>
        <v>0</v>
      </c>
      <c r="C73" s="32">
        <f t="shared" si="13"/>
        <v>0</v>
      </c>
      <c r="D73" s="27">
        <f t="shared" si="8"/>
        <v>0</v>
      </c>
      <c r="E73" s="18">
        <v>0</v>
      </c>
      <c r="F73" s="18">
        <v>0</v>
      </c>
      <c r="G73" s="25">
        <f t="shared" si="9"/>
        <v>0</v>
      </c>
      <c r="H73" s="18">
        <v>0</v>
      </c>
      <c r="I73" s="18">
        <v>0</v>
      </c>
      <c r="J73" s="25">
        <f t="shared" si="10"/>
        <v>0</v>
      </c>
      <c r="K73" s="18">
        <v>0</v>
      </c>
      <c r="L73" s="18">
        <v>0</v>
      </c>
      <c r="M73" s="30">
        <f t="shared" si="11"/>
        <v>0</v>
      </c>
      <c r="N73" s="29"/>
    </row>
    <row r="74" spans="1:14" ht="38.25" hidden="1" outlineLevel="1">
      <c r="A74" s="5" t="s">
        <v>55</v>
      </c>
      <c r="B74" s="32">
        <f t="shared" si="12"/>
        <v>0</v>
      </c>
      <c r="C74" s="32">
        <f t="shared" si="13"/>
        <v>0</v>
      </c>
      <c r="D74" s="27">
        <f t="shared" si="8"/>
        <v>0</v>
      </c>
      <c r="E74" s="18">
        <v>0</v>
      </c>
      <c r="F74" s="18">
        <v>0</v>
      </c>
      <c r="G74" s="25">
        <f t="shared" si="9"/>
        <v>0</v>
      </c>
      <c r="H74" s="18">
        <v>0</v>
      </c>
      <c r="I74" s="18">
        <v>0</v>
      </c>
      <c r="J74" s="25">
        <f t="shared" si="10"/>
        <v>0</v>
      </c>
      <c r="K74" s="18">
        <v>0</v>
      </c>
      <c r="L74" s="18">
        <v>0</v>
      </c>
      <c r="M74" s="30">
        <f t="shared" si="11"/>
        <v>0</v>
      </c>
      <c r="N74" s="29"/>
    </row>
    <row r="75" spans="1:14" ht="25.5" hidden="1" outlineLevel="1">
      <c r="A75" s="5" t="s">
        <v>56</v>
      </c>
      <c r="B75" s="32">
        <f t="shared" si="12"/>
        <v>0</v>
      </c>
      <c r="C75" s="32">
        <f t="shared" si="13"/>
        <v>0</v>
      </c>
      <c r="D75" s="27">
        <f t="shared" si="8"/>
        <v>0</v>
      </c>
      <c r="E75" s="18">
        <v>0</v>
      </c>
      <c r="F75" s="18">
        <v>0</v>
      </c>
      <c r="G75" s="25">
        <f t="shared" si="9"/>
        <v>0</v>
      </c>
      <c r="H75" s="18">
        <v>0</v>
      </c>
      <c r="I75" s="18">
        <v>0</v>
      </c>
      <c r="J75" s="25">
        <f t="shared" si="10"/>
        <v>0</v>
      </c>
      <c r="K75" s="18">
        <v>0</v>
      </c>
      <c r="L75" s="18">
        <v>0</v>
      </c>
      <c r="M75" s="30">
        <f t="shared" si="11"/>
        <v>0</v>
      </c>
      <c r="N75" s="29"/>
    </row>
    <row r="76" spans="1:14" ht="25.5" hidden="1" outlineLevel="1">
      <c r="A76" s="5" t="s">
        <v>57</v>
      </c>
      <c r="B76" s="32">
        <f t="shared" si="12"/>
        <v>0</v>
      </c>
      <c r="C76" s="32">
        <f t="shared" si="13"/>
        <v>0</v>
      </c>
      <c r="D76" s="27">
        <f t="shared" si="8"/>
        <v>0</v>
      </c>
      <c r="E76" s="18">
        <v>0</v>
      </c>
      <c r="F76" s="18">
        <v>0</v>
      </c>
      <c r="G76" s="25">
        <f t="shared" si="9"/>
        <v>0</v>
      </c>
      <c r="H76" s="18">
        <v>0</v>
      </c>
      <c r="I76" s="18">
        <v>0</v>
      </c>
      <c r="J76" s="25">
        <f t="shared" si="10"/>
        <v>0</v>
      </c>
      <c r="K76" s="18">
        <v>0</v>
      </c>
      <c r="L76" s="18">
        <v>0</v>
      </c>
      <c r="M76" s="30">
        <f t="shared" si="11"/>
        <v>0</v>
      </c>
      <c r="N76" s="29"/>
    </row>
    <row r="77" spans="1:14" ht="38.25" hidden="1" outlineLevel="1">
      <c r="A77" s="5" t="s">
        <v>58</v>
      </c>
      <c r="B77" s="32">
        <f t="shared" si="12"/>
        <v>0</v>
      </c>
      <c r="C77" s="32">
        <f t="shared" si="13"/>
        <v>0</v>
      </c>
      <c r="D77" s="27">
        <f t="shared" ref="D77:D140" si="14">IFERROR(C77/B77*100,0)</f>
        <v>0</v>
      </c>
      <c r="E77" s="18">
        <v>0</v>
      </c>
      <c r="F77" s="18">
        <v>0</v>
      </c>
      <c r="G77" s="25">
        <f t="shared" ref="G77:G140" si="15">IFERROR(F77/E77*100,0)</f>
        <v>0</v>
      </c>
      <c r="H77" s="18">
        <v>0</v>
      </c>
      <c r="I77" s="18">
        <v>0</v>
      </c>
      <c r="J77" s="25">
        <f t="shared" ref="J77:J140" si="16">IFERROR(I77/H77*100,0)</f>
        <v>0</v>
      </c>
      <c r="K77" s="18">
        <v>0</v>
      </c>
      <c r="L77" s="18">
        <v>0</v>
      </c>
      <c r="M77" s="30">
        <f t="shared" ref="M77:M140" si="17">IFERROR(L77/K77*100,0)</f>
        <v>0</v>
      </c>
      <c r="N77" s="29"/>
    </row>
    <row r="78" spans="1:14" ht="38.25" hidden="1" outlineLevel="1">
      <c r="A78" s="5" t="s">
        <v>59</v>
      </c>
      <c r="B78" s="32">
        <f t="shared" si="12"/>
        <v>0</v>
      </c>
      <c r="C78" s="32">
        <f t="shared" si="13"/>
        <v>0</v>
      </c>
      <c r="D78" s="27">
        <f t="shared" si="14"/>
        <v>0</v>
      </c>
      <c r="E78" s="18">
        <v>0</v>
      </c>
      <c r="F78" s="18">
        <v>0</v>
      </c>
      <c r="G78" s="25">
        <f t="shared" si="15"/>
        <v>0</v>
      </c>
      <c r="H78" s="18">
        <v>0</v>
      </c>
      <c r="I78" s="18">
        <v>0</v>
      </c>
      <c r="J78" s="25">
        <f t="shared" si="16"/>
        <v>0</v>
      </c>
      <c r="K78" s="18">
        <v>0</v>
      </c>
      <c r="L78" s="18">
        <v>0</v>
      </c>
      <c r="M78" s="30">
        <f t="shared" si="17"/>
        <v>0</v>
      </c>
      <c r="N78" s="29"/>
    </row>
    <row r="79" spans="1:14" ht="25.5" hidden="1" outlineLevel="1">
      <c r="A79" s="5" t="s">
        <v>38</v>
      </c>
      <c r="B79" s="32">
        <f t="shared" si="12"/>
        <v>0</v>
      </c>
      <c r="C79" s="32">
        <f t="shared" si="13"/>
        <v>0</v>
      </c>
      <c r="D79" s="27">
        <f t="shared" si="14"/>
        <v>0</v>
      </c>
      <c r="E79" s="18">
        <v>0</v>
      </c>
      <c r="F79" s="18">
        <v>0</v>
      </c>
      <c r="G79" s="25">
        <f t="shared" si="15"/>
        <v>0</v>
      </c>
      <c r="H79" s="18">
        <v>0</v>
      </c>
      <c r="I79" s="18">
        <v>0</v>
      </c>
      <c r="J79" s="25">
        <f t="shared" si="16"/>
        <v>0</v>
      </c>
      <c r="K79" s="18">
        <v>0</v>
      </c>
      <c r="L79" s="18">
        <v>0</v>
      </c>
      <c r="M79" s="30">
        <f t="shared" si="17"/>
        <v>0</v>
      </c>
      <c r="N79" s="29"/>
    </row>
    <row r="80" spans="1:14" collapsed="1">
      <c r="A80" s="4" t="s">
        <v>274</v>
      </c>
      <c r="B80" s="32">
        <f t="shared" si="12"/>
        <v>81772.710000000006</v>
      </c>
      <c r="C80" s="32">
        <f t="shared" si="13"/>
        <v>40857.4</v>
      </c>
      <c r="D80" s="27">
        <f t="shared" si="14"/>
        <v>49.964590876344928</v>
      </c>
      <c r="E80" s="18">
        <v>9673.9809999999998</v>
      </c>
      <c r="F80" s="18">
        <v>4734.3999999999996</v>
      </c>
      <c r="G80" s="25">
        <f t="shared" si="15"/>
        <v>48.939521382148669</v>
      </c>
      <c r="H80" s="18">
        <v>72098.729000000007</v>
      </c>
      <c r="I80" s="18">
        <v>36123</v>
      </c>
      <c r="J80" s="25">
        <f t="shared" si="16"/>
        <v>50.102131481402388</v>
      </c>
      <c r="K80" s="18">
        <v>0</v>
      </c>
      <c r="L80" s="18">
        <v>0</v>
      </c>
      <c r="M80" s="30">
        <f t="shared" si="17"/>
        <v>0</v>
      </c>
      <c r="N80" s="29"/>
    </row>
    <row r="81" spans="1:14">
      <c r="A81" s="5" t="s">
        <v>270</v>
      </c>
      <c r="B81" s="32">
        <f t="shared" si="12"/>
        <v>81772.710000000006</v>
      </c>
      <c r="C81" s="32">
        <f t="shared" si="13"/>
        <v>40857.4</v>
      </c>
      <c r="D81" s="27">
        <f t="shared" si="14"/>
        <v>49.964590876344928</v>
      </c>
      <c r="E81" s="18">
        <v>9673.9809999999998</v>
      </c>
      <c r="F81" s="18">
        <v>4734.3999999999996</v>
      </c>
      <c r="G81" s="25">
        <f t="shared" si="15"/>
        <v>48.939521382148669</v>
      </c>
      <c r="H81" s="18">
        <v>72098.729000000007</v>
      </c>
      <c r="I81" s="18">
        <v>36123</v>
      </c>
      <c r="J81" s="25">
        <f t="shared" si="16"/>
        <v>50.102131481402388</v>
      </c>
      <c r="K81" s="18">
        <v>0</v>
      </c>
      <c r="L81" s="18">
        <v>0</v>
      </c>
      <c r="M81" s="30">
        <f t="shared" si="17"/>
        <v>0</v>
      </c>
      <c r="N81" s="29"/>
    </row>
    <row r="82" spans="1:14" ht="25.5" hidden="1" outlineLevel="1">
      <c r="A82" s="5" t="s">
        <v>60</v>
      </c>
      <c r="B82" s="32">
        <f t="shared" si="12"/>
        <v>0</v>
      </c>
      <c r="C82" s="32">
        <f t="shared" si="13"/>
        <v>0</v>
      </c>
      <c r="D82" s="27">
        <f t="shared" si="14"/>
        <v>0</v>
      </c>
      <c r="E82" s="18">
        <v>0</v>
      </c>
      <c r="F82" s="18">
        <v>0</v>
      </c>
      <c r="G82" s="25">
        <f t="shared" si="15"/>
        <v>0</v>
      </c>
      <c r="H82" s="18">
        <v>0</v>
      </c>
      <c r="I82" s="18">
        <v>0</v>
      </c>
      <c r="J82" s="25">
        <f t="shared" si="16"/>
        <v>0</v>
      </c>
      <c r="K82" s="18">
        <v>0</v>
      </c>
      <c r="L82" s="18">
        <v>0</v>
      </c>
      <c r="M82" s="30">
        <f t="shared" si="17"/>
        <v>0</v>
      </c>
      <c r="N82" s="29"/>
    </row>
    <row r="83" spans="1:14" ht="25.5" hidden="1" outlineLevel="1">
      <c r="A83" s="5" t="s">
        <v>61</v>
      </c>
      <c r="B83" s="32">
        <f t="shared" si="12"/>
        <v>0</v>
      </c>
      <c r="C83" s="32">
        <f t="shared" si="13"/>
        <v>0</v>
      </c>
      <c r="D83" s="27">
        <f t="shared" si="14"/>
        <v>0</v>
      </c>
      <c r="E83" s="18">
        <v>0</v>
      </c>
      <c r="F83" s="18">
        <v>0</v>
      </c>
      <c r="G83" s="25">
        <f t="shared" si="15"/>
        <v>0</v>
      </c>
      <c r="H83" s="18">
        <v>0</v>
      </c>
      <c r="I83" s="18">
        <v>0</v>
      </c>
      <c r="J83" s="25">
        <f t="shared" si="16"/>
        <v>0</v>
      </c>
      <c r="K83" s="18">
        <v>0</v>
      </c>
      <c r="L83" s="18">
        <v>0</v>
      </c>
      <c r="M83" s="30">
        <f t="shared" si="17"/>
        <v>0</v>
      </c>
      <c r="N83" s="29"/>
    </row>
    <row r="84" spans="1:14" ht="25.5" hidden="1" outlineLevel="1">
      <c r="A84" s="5" t="s">
        <v>9</v>
      </c>
      <c r="B84" s="32">
        <f t="shared" si="12"/>
        <v>0</v>
      </c>
      <c r="C84" s="32">
        <f t="shared" si="13"/>
        <v>0</v>
      </c>
      <c r="D84" s="27">
        <f t="shared" si="14"/>
        <v>0</v>
      </c>
      <c r="E84" s="18">
        <v>0</v>
      </c>
      <c r="F84" s="18">
        <v>0</v>
      </c>
      <c r="G84" s="25">
        <f t="shared" si="15"/>
        <v>0</v>
      </c>
      <c r="H84" s="18">
        <v>0</v>
      </c>
      <c r="I84" s="18">
        <v>0</v>
      </c>
      <c r="J84" s="25">
        <f t="shared" si="16"/>
        <v>0</v>
      </c>
      <c r="K84" s="18">
        <v>0</v>
      </c>
      <c r="L84" s="18">
        <v>0</v>
      </c>
      <c r="M84" s="30">
        <f t="shared" si="17"/>
        <v>0</v>
      </c>
      <c r="N84" s="29"/>
    </row>
    <row r="85" spans="1:14" ht="25.5" hidden="1" outlineLevel="1">
      <c r="A85" s="5" t="s">
        <v>62</v>
      </c>
      <c r="B85" s="32">
        <f t="shared" si="12"/>
        <v>0</v>
      </c>
      <c r="C85" s="32">
        <f t="shared" si="13"/>
        <v>0</v>
      </c>
      <c r="D85" s="27">
        <f t="shared" si="14"/>
        <v>0</v>
      </c>
      <c r="E85" s="18">
        <v>0</v>
      </c>
      <c r="F85" s="18">
        <v>0</v>
      </c>
      <c r="G85" s="25">
        <f t="shared" si="15"/>
        <v>0</v>
      </c>
      <c r="H85" s="18">
        <v>0</v>
      </c>
      <c r="I85" s="18">
        <v>0</v>
      </c>
      <c r="J85" s="25">
        <f t="shared" si="16"/>
        <v>0</v>
      </c>
      <c r="K85" s="18">
        <v>0</v>
      </c>
      <c r="L85" s="18">
        <v>0</v>
      </c>
      <c r="M85" s="30">
        <f t="shared" si="17"/>
        <v>0</v>
      </c>
      <c r="N85" s="29"/>
    </row>
    <row r="86" spans="1:14" ht="25.5" hidden="1" outlineLevel="1">
      <c r="A86" s="5" t="s">
        <v>63</v>
      </c>
      <c r="B86" s="32">
        <f t="shared" si="12"/>
        <v>0</v>
      </c>
      <c r="C86" s="32">
        <f t="shared" si="13"/>
        <v>0</v>
      </c>
      <c r="D86" s="27">
        <f t="shared" si="14"/>
        <v>0</v>
      </c>
      <c r="E86" s="18">
        <v>0</v>
      </c>
      <c r="F86" s="18">
        <v>0</v>
      </c>
      <c r="G86" s="25">
        <f t="shared" si="15"/>
        <v>0</v>
      </c>
      <c r="H86" s="18">
        <v>0</v>
      </c>
      <c r="I86" s="18">
        <v>0</v>
      </c>
      <c r="J86" s="25">
        <f t="shared" si="16"/>
        <v>0</v>
      </c>
      <c r="K86" s="18">
        <v>0</v>
      </c>
      <c r="L86" s="18">
        <v>0</v>
      </c>
      <c r="M86" s="30">
        <f t="shared" si="17"/>
        <v>0</v>
      </c>
      <c r="N86" s="29"/>
    </row>
    <row r="87" spans="1:14" ht="38.25" hidden="1" outlineLevel="1">
      <c r="A87" s="5" t="s">
        <v>64</v>
      </c>
      <c r="B87" s="32">
        <f t="shared" si="12"/>
        <v>0</v>
      </c>
      <c r="C87" s="32">
        <f t="shared" si="13"/>
        <v>0</v>
      </c>
      <c r="D87" s="27">
        <f t="shared" si="14"/>
        <v>0</v>
      </c>
      <c r="E87" s="18">
        <v>0</v>
      </c>
      <c r="F87" s="18">
        <v>0</v>
      </c>
      <c r="G87" s="25">
        <f t="shared" si="15"/>
        <v>0</v>
      </c>
      <c r="H87" s="18">
        <v>0</v>
      </c>
      <c r="I87" s="18">
        <v>0</v>
      </c>
      <c r="J87" s="25">
        <f t="shared" si="16"/>
        <v>0</v>
      </c>
      <c r="K87" s="18">
        <v>0</v>
      </c>
      <c r="L87" s="18">
        <v>0</v>
      </c>
      <c r="M87" s="30">
        <f t="shared" si="17"/>
        <v>0</v>
      </c>
      <c r="N87" s="29"/>
    </row>
    <row r="88" spans="1:14" ht="38.25" hidden="1" outlineLevel="1">
      <c r="A88" s="5" t="s">
        <v>13</v>
      </c>
      <c r="B88" s="32">
        <f t="shared" si="12"/>
        <v>0</v>
      </c>
      <c r="C88" s="32">
        <f t="shared" si="13"/>
        <v>0</v>
      </c>
      <c r="D88" s="27">
        <f t="shared" si="14"/>
        <v>0</v>
      </c>
      <c r="E88" s="18">
        <v>0</v>
      </c>
      <c r="F88" s="18">
        <v>0</v>
      </c>
      <c r="G88" s="25">
        <f t="shared" si="15"/>
        <v>0</v>
      </c>
      <c r="H88" s="18">
        <v>0</v>
      </c>
      <c r="I88" s="18">
        <v>0</v>
      </c>
      <c r="J88" s="25">
        <f t="shared" si="16"/>
        <v>0</v>
      </c>
      <c r="K88" s="18">
        <v>0</v>
      </c>
      <c r="L88" s="18">
        <v>0</v>
      </c>
      <c r="M88" s="30">
        <f t="shared" si="17"/>
        <v>0</v>
      </c>
      <c r="N88" s="29"/>
    </row>
    <row r="89" spans="1:14" ht="25.5" hidden="1" outlineLevel="1">
      <c r="A89" s="5" t="s">
        <v>65</v>
      </c>
      <c r="B89" s="32">
        <f t="shared" si="12"/>
        <v>0</v>
      </c>
      <c r="C89" s="32">
        <f t="shared" si="13"/>
        <v>0</v>
      </c>
      <c r="D89" s="27">
        <f t="shared" si="14"/>
        <v>0</v>
      </c>
      <c r="E89" s="18">
        <v>0</v>
      </c>
      <c r="F89" s="18">
        <v>0</v>
      </c>
      <c r="G89" s="25">
        <f t="shared" si="15"/>
        <v>0</v>
      </c>
      <c r="H89" s="18">
        <v>0</v>
      </c>
      <c r="I89" s="18">
        <v>0</v>
      </c>
      <c r="J89" s="25">
        <f t="shared" si="16"/>
        <v>0</v>
      </c>
      <c r="K89" s="18">
        <v>0</v>
      </c>
      <c r="L89" s="18">
        <v>0</v>
      </c>
      <c r="M89" s="30">
        <f t="shared" si="17"/>
        <v>0</v>
      </c>
      <c r="N89" s="29"/>
    </row>
    <row r="90" spans="1:14" ht="38.25" hidden="1" outlineLevel="1">
      <c r="A90" s="5" t="s">
        <v>66</v>
      </c>
      <c r="B90" s="32">
        <f t="shared" si="12"/>
        <v>0</v>
      </c>
      <c r="C90" s="32">
        <f t="shared" si="13"/>
        <v>0</v>
      </c>
      <c r="D90" s="27">
        <f t="shared" si="14"/>
        <v>0</v>
      </c>
      <c r="E90" s="18">
        <v>0</v>
      </c>
      <c r="F90" s="18">
        <v>0</v>
      </c>
      <c r="G90" s="25">
        <f t="shared" si="15"/>
        <v>0</v>
      </c>
      <c r="H90" s="18">
        <v>0</v>
      </c>
      <c r="I90" s="18">
        <v>0</v>
      </c>
      <c r="J90" s="25">
        <f t="shared" si="16"/>
        <v>0</v>
      </c>
      <c r="K90" s="18">
        <v>0</v>
      </c>
      <c r="L90" s="18">
        <v>0</v>
      </c>
      <c r="M90" s="30">
        <f t="shared" si="17"/>
        <v>0</v>
      </c>
      <c r="N90" s="29"/>
    </row>
    <row r="91" spans="1:14" ht="25.5" hidden="1" outlineLevel="1">
      <c r="A91" s="5" t="s">
        <v>38</v>
      </c>
      <c r="B91" s="32">
        <f t="shared" si="12"/>
        <v>0</v>
      </c>
      <c r="C91" s="32">
        <f t="shared" si="13"/>
        <v>0</v>
      </c>
      <c r="D91" s="27">
        <f t="shared" si="14"/>
        <v>0</v>
      </c>
      <c r="E91" s="18">
        <v>0</v>
      </c>
      <c r="F91" s="18">
        <v>0</v>
      </c>
      <c r="G91" s="25">
        <f t="shared" si="15"/>
        <v>0</v>
      </c>
      <c r="H91" s="18">
        <v>0</v>
      </c>
      <c r="I91" s="18">
        <v>0</v>
      </c>
      <c r="J91" s="25">
        <f t="shared" si="16"/>
        <v>0</v>
      </c>
      <c r="K91" s="18">
        <v>0</v>
      </c>
      <c r="L91" s="18">
        <v>0</v>
      </c>
      <c r="M91" s="30">
        <f t="shared" si="17"/>
        <v>0</v>
      </c>
      <c r="N91" s="29"/>
    </row>
    <row r="92" spans="1:14" collapsed="1">
      <c r="A92" s="4" t="s">
        <v>289</v>
      </c>
      <c r="B92" s="32">
        <f t="shared" si="12"/>
        <v>178190.557</v>
      </c>
      <c r="C92" s="32">
        <f t="shared" si="13"/>
        <v>107394.8</v>
      </c>
      <c r="D92" s="27">
        <f t="shared" si="14"/>
        <v>60.269635949339339</v>
      </c>
      <c r="E92" s="18">
        <v>29321.59</v>
      </c>
      <c r="F92" s="18">
        <v>14295.6</v>
      </c>
      <c r="G92" s="25">
        <f t="shared" si="15"/>
        <v>48.754518428229851</v>
      </c>
      <c r="H92" s="18">
        <v>148868.967</v>
      </c>
      <c r="I92" s="18">
        <v>93099.199999999997</v>
      </c>
      <c r="J92" s="25">
        <f t="shared" si="16"/>
        <v>62.537681207930994</v>
      </c>
      <c r="K92" s="18">
        <v>0</v>
      </c>
      <c r="L92" s="18">
        <v>0</v>
      </c>
      <c r="M92" s="30">
        <f t="shared" si="17"/>
        <v>0</v>
      </c>
      <c r="N92" s="29"/>
    </row>
    <row r="93" spans="1:14">
      <c r="A93" s="5" t="s">
        <v>270</v>
      </c>
      <c r="B93" s="32">
        <f t="shared" si="12"/>
        <v>178190.557</v>
      </c>
      <c r="C93" s="32">
        <f t="shared" si="13"/>
        <v>107394.8</v>
      </c>
      <c r="D93" s="27">
        <f t="shared" si="14"/>
        <v>60.269635949339339</v>
      </c>
      <c r="E93" s="18">
        <v>29321.59</v>
      </c>
      <c r="F93" s="18">
        <v>14295.6</v>
      </c>
      <c r="G93" s="25">
        <f t="shared" si="15"/>
        <v>48.754518428229851</v>
      </c>
      <c r="H93" s="18">
        <v>148868.967</v>
      </c>
      <c r="I93" s="18">
        <v>93099.199999999997</v>
      </c>
      <c r="J93" s="25">
        <f t="shared" si="16"/>
        <v>62.537681207930994</v>
      </c>
      <c r="K93" s="18">
        <v>0</v>
      </c>
      <c r="L93" s="18">
        <v>0</v>
      </c>
      <c r="M93" s="30">
        <f t="shared" si="17"/>
        <v>0</v>
      </c>
      <c r="N93" s="29"/>
    </row>
    <row r="94" spans="1:14" ht="25.5" hidden="1" outlineLevel="1">
      <c r="A94" s="5" t="s">
        <v>67</v>
      </c>
      <c r="B94" s="32">
        <f t="shared" si="12"/>
        <v>0</v>
      </c>
      <c r="C94" s="32">
        <f t="shared" si="13"/>
        <v>0</v>
      </c>
      <c r="D94" s="27">
        <f t="shared" si="14"/>
        <v>0</v>
      </c>
      <c r="E94" s="18">
        <v>0</v>
      </c>
      <c r="F94" s="18">
        <v>0</v>
      </c>
      <c r="G94" s="25">
        <f t="shared" si="15"/>
        <v>0</v>
      </c>
      <c r="H94" s="18">
        <v>0</v>
      </c>
      <c r="I94" s="18">
        <v>0</v>
      </c>
      <c r="J94" s="25">
        <f t="shared" si="16"/>
        <v>0</v>
      </c>
      <c r="K94" s="18">
        <v>0</v>
      </c>
      <c r="L94" s="18">
        <v>0</v>
      </c>
      <c r="M94" s="30">
        <f t="shared" si="17"/>
        <v>0</v>
      </c>
      <c r="N94" s="29"/>
    </row>
    <row r="95" spans="1:14" ht="25.5" hidden="1" outlineLevel="1">
      <c r="A95" s="5" t="s">
        <v>68</v>
      </c>
      <c r="B95" s="32">
        <f t="shared" si="12"/>
        <v>0</v>
      </c>
      <c r="C95" s="32">
        <f t="shared" si="13"/>
        <v>0</v>
      </c>
      <c r="D95" s="27">
        <f t="shared" si="14"/>
        <v>0</v>
      </c>
      <c r="E95" s="18">
        <v>0</v>
      </c>
      <c r="F95" s="18">
        <v>0</v>
      </c>
      <c r="G95" s="25">
        <f t="shared" si="15"/>
        <v>0</v>
      </c>
      <c r="H95" s="18">
        <v>0</v>
      </c>
      <c r="I95" s="18">
        <v>0</v>
      </c>
      <c r="J95" s="25">
        <f t="shared" si="16"/>
        <v>0</v>
      </c>
      <c r="K95" s="18">
        <v>0</v>
      </c>
      <c r="L95" s="18">
        <v>0</v>
      </c>
      <c r="M95" s="30">
        <f t="shared" si="17"/>
        <v>0</v>
      </c>
      <c r="N95" s="29"/>
    </row>
    <row r="96" spans="1:14" ht="25.5" hidden="1" outlineLevel="1">
      <c r="A96" s="5" t="s">
        <v>69</v>
      </c>
      <c r="B96" s="32">
        <f t="shared" si="12"/>
        <v>0</v>
      </c>
      <c r="C96" s="32">
        <f t="shared" si="13"/>
        <v>0</v>
      </c>
      <c r="D96" s="27">
        <f t="shared" si="14"/>
        <v>0</v>
      </c>
      <c r="E96" s="18">
        <v>0</v>
      </c>
      <c r="F96" s="18">
        <v>0</v>
      </c>
      <c r="G96" s="25">
        <f t="shared" si="15"/>
        <v>0</v>
      </c>
      <c r="H96" s="18">
        <v>0</v>
      </c>
      <c r="I96" s="18">
        <v>0</v>
      </c>
      <c r="J96" s="25">
        <f t="shared" si="16"/>
        <v>0</v>
      </c>
      <c r="K96" s="18">
        <v>0</v>
      </c>
      <c r="L96" s="18">
        <v>0</v>
      </c>
      <c r="M96" s="30">
        <f t="shared" si="17"/>
        <v>0</v>
      </c>
      <c r="N96" s="29"/>
    </row>
    <row r="97" spans="1:14" ht="25.5" hidden="1" outlineLevel="1">
      <c r="A97" s="5" t="s">
        <v>70</v>
      </c>
      <c r="B97" s="32">
        <f t="shared" si="12"/>
        <v>0</v>
      </c>
      <c r="C97" s="32">
        <f t="shared" si="13"/>
        <v>0</v>
      </c>
      <c r="D97" s="27">
        <f t="shared" si="14"/>
        <v>0</v>
      </c>
      <c r="E97" s="18">
        <v>0</v>
      </c>
      <c r="F97" s="18">
        <v>0</v>
      </c>
      <c r="G97" s="25">
        <f t="shared" si="15"/>
        <v>0</v>
      </c>
      <c r="H97" s="18">
        <v>0</v>
      </c>
      <c r="I97" s="18">
        <v>0</v>
      </c>
      <c r="J97" s="25">
        <f t="shared" si="16"/>
        <v>0</v>
      </c>
      <c r="K97" s="18">
        <v>0</v>
      </c>
      <c r="L97" s="18">
        <v>0</v>
      </c>
      <c r="M97" s="30">
        <f t="shared" si="17"/>
        <v>0</v>
      </c>
      <c r="N97" s="29"/>
    </row>
    <row r="98" spans="1:14" ht="25.5" hidden="1" outlineLevel="1">
      <c r="A98" s="5" t="s">
        <v>71</v>
      </c>
      <c r="B98" s="32">
        <f t="shared" si="12"/>
        <v>0</v>
      </c>
      <c r="C98" s="32">
        <f t="shared" si="13"/>
        <v>0</v>
      </c>
      <c r="D98" s="27">
        <f t="shared" si="14"/>
        <v>0</v>
      </c>
      <c r="E98" s="18">
        <v>0</v>
      </c>
      <c r="F98" s="18">
        <v>0</v>
      </c>
      <c r="G98" s="25">
        <f t="shared" si="15"/>
        <v>0</v>
      </c>
      <c r="H98" s="18">
        <v>0</v>
      </c>
      <c r="I98" s="18">
        <v>0</v>
      </c>
      <c r="J98" s="25">
        <f t="shared" si="16"/>
        <v>0</v>
      </c>
      <c r="K98" s="18">
        <v>0</v>
      </c>
      <c r="L98" s="18">
        <v>0</v>
      </c>
      <c r="M98" s="30">
        <f t="shared" si="17"/>
        <v>0</v>
      </c>
      <c r="N98" s="29"/>
    </row>
    <row r="99" spans="1:14" ht="25.5" hidden="1" outlineLevel="1">
      <c r="A99" s="5" t="s">
        <v>72</v>
      </c>
      <c r="B99" s="32">
        <f t="shared" si="12"/>
        <v>0</v>
      </c>
      <c r="C99" s="32">
        <f t="shared" si="13"/>
        <v>0</v>
      </c>
      <c r="D99" s="27">
        <f t="shared" si="14"/>
        <v>0</v>
      </c>
      <c r="E99" s="18">
        <v>0</v>
      </c>
      <c r="F99" s="18">
        <v>0</v>
      </c>
      <c r="G99" s="25">
        <f t="shared" si="15"/>
        <v>0</v>
      </c>
      <c r="H99" s="18">
        <v>0</v>
      </c>
      <c r="I99" s="18">
        <v>0</v>
      </c>
      <c r="J99" s="25">
        <f t="shared" si="16"/>
        <v>0</v>
      </c>
      <c r="K99" s="18">
        <v>0</v>
      </c>
      <c r="L99" s="18">
        <v>0</v>
      </c>
      <c r="M99" s="30">
        <f t="shared" si="17"/>
        <v>0</v>
      </c>
      <c r="N99" s="29"/>
    </row>
    <row r="100" spans="1:14" ht="25.5" hidden="1" outlineLevel="1">
      <c r="A100" s="5" t="s">
        <v>73</v>
      </c>
      <c r="B100" s="32">
        <f t="shared" si="12"/>
        <v>0</v>
      </c>
      <c r="C100" s="32">
        <f t="shared" si="13"/>
        <v>0</v>
      </c>
      <c r="D100" s="27">
        <f t="shared" si="14"/>
        <v>0</v>
      </c>
      <c r="E100" s="18">
        <v>0</v>
      </c>
      <c r="F100" s="18">
        <v>0</v>
      </c>
      <c r="G100" s="25">
        <f t="shared" si="15"/>
        <v>0</v>
      </c>
      <c r="H100" s="18">
        <v>0</v>
      </c>
      <c r="I100" s="18">
        <v>0</v>
      </c>
      <c r="J100" s="25">
        <f t="shared" si="16"/>
        <v>0</v>
      </c>
      <c r="K100" s="18">
        <v>0</v>
      </c>
      <c r="L100" s="18">
        <v>0</v>
      </c>
      <c r="M100" s="30">
        <f t="shared" si="17"/>
        <v>0</v>
      </c>
      <c r="N100" s="29"/>
    </row>
    <row r="101" spans="1:14" ht="25.5" hidden="1" outlineLevel="1">
      <c r="A101" s="5" t="s">
        <v>74</v>
      </c>
      <c r="B101" s="32">
        <f t="shared" si="12"/>
        <v>0</v>
      </c>
      <c r="C101" s="32">
        <f t="shared" si="13"/>
        <v>0</v>
      </c>
      <c r="D101" s="27">
        <f t="shared" si="14"/>
        <v>0</v>
      </c>
      <c r="E101" s="18">
        <v>0</v>
      </c>
      <c r="F101" s="18">
        <v>0</v>
      </c>
      <c r="G101" s="25">
        <f t="shared" si="15"/>
        <v>0</v>
      </c>
      <c r="H101" s="18">
        <v>0</v>
      </c>
      <c r="I101" s="18">
        <v>0</v>
      </c>
      <c r="J101" s="25">
        <f t="shared" si="16"/>
        <v>0</v>
      </c>
      <c r="K101" s="18">
        <v>0</v>
      </c>
      <c r="L101" s="18">
        <v>0</v>
      </c>
      <c r="M101" s="30">
        <f t="shared" si="17"/>
        <v>0</v>
      </c>
      <c r="N101" s="29"/>
    </row>
    <row r="102" spans="1:14" ht="25.5" hidden="1" outlineLevel="1">
      <c r="A102" s="5" t="s">
        <v>75</v>
      </c>
      <c r="B102" s="32">
        <f t="shared" si="12"/>
        <v>0</v>
      </c>
      <c r="C102" s="32">
        <f t="shared" si="13"/>
        <v>0</v>
      </c>
      <c r="D102" s="27">
        <f t="shared" si="14"/>
        <v>0</v>
      </c>
      <c r="E102" s="18">
        <v>0</v>
      </c>
      <c r="F102" s="18">
        <v>0</v>
      </c>
      <c r="G102" s="25">
        <f t="shared" si="15"/>
        <v>0</v>
      </c>
      <c r="H102" s="18">
        <v>0</v>
      </c>
      <c r="I102" s="18">
        <v>0</v>
      </c>
      <c r="J102" s="25">
        <f t="shared" si="16"/>
        <v>0</v>
      </c>
      <c r="K102" s="18">
        <v>0</v>
      </c>
      <c r="L102" s="18">
        <v>0</v>
      </c>
      <c r="M102" s="30">
        <f t="shared" si="17"/>
        <v>0</v>
      </c>
      <c r="N102" s="29"/>
    </row>
    <row r="103" spans="1:14" ht="25.5" hidden="1" outlineLevel="1">
      <c r="A103" s="5" t="s">
        <v>76</v>
      </c>
      <c r="B103" s="32">
        <f t="shared" si="12"/>
        <v>0</v>
      </c>
      <c r="C103" s="32">
        <f t="shared" si="13"/>
        <v>0</v>
      </c>
      <c r="D103" s="27">
        <f t="shared" si="14"/>
        <v>0</v>
      </c>
      <c r="E103" s="18">
        <v>0</v>
      </c>
      <c r="F103" s="18">
        <v>0</v>
      </c>
      <c r="G103" s="25">
        <f t="shared" si="15"/>
        <v>0</v>
      </c>
      <c r="H103" s="18">
        <v>0</v>
      </c>
      <c r="I103" s="18">
        <v>0</v>
      </c>
      <c r="J103" s="25">
        <f t="shared" si="16"/>
        <v>0</v>
      </c>
      <c r="K103" s="18">
        <v>0</v>
      </c>
      <c r="L103" s="18">
        <v>0</v>
      </c>
      <c r="M103" s="30">
        <f t="shared" si="17"/>
        <v>0</v>
      </c>
      <c r="N103" s="29"/>
    </row>
    <row r="104" spans="1:14" ht="25.5" hidden="1" outlineLevel="1">
      <c r="A104" s="5" t="s">
        <v>77</v>
      </c>
      <c r="B104" s="32">
        <f t="shared" si="12"/>
        <v>0</v>
      </c>
      <c r="C104" s="32">
        <f t="shared" si="13"/>
        <v>0</v>
      </c>
      <c r="D104" s="27">
        <f t="shared" si="14"/>
        <v>0</v>
      </c>
      <c r="E104" s="18">
        <v>0</v>
      </c>
      <c r="F104" s="18">
        <v>0</v>
      </c>
      <c r="G104" s="25">
        <f t="shared" si="15"/>
        <v>0</v>
      </c>
      <c r="H104" s="18">
        <v>0</v>
      </c>
      <c r="I104" s="18">
        <v>0</v>
      </c>
      <c r="J104" s="25">
        <f t="shared" si="16"/>
        <v>0</v>
      </c>
      <c r="K104" s="18">
        <v>0</v>
      </c>
      <c r="L104" s="18">
        <v>0</v>
      </c>
      <c r="M104" s="30">
        <f t="shared" si="17"/>
        <v>0</v>
      </c>
      <c r="N104" s="29"/>
    </row>
    <row r="105" spans="1:14" ht="25.5" hidden="1" outlineLevel="1">
      <c r="A105" s="5" t="s">
        <v>78</v>
      </c>
      <c r="B105" s="32">
        <f t="shared" si="12"/>
        <v>0</v>
      </c>
      <c r="C105" s="32">
        <f t="shared" si="13"/>
        <v>0</v>
      </c>
      <c r="D105" s="27">
        <f t="shared" si="14"/>
        <v>0</v>
      </c>
      <c r="E105" s="18">
        <v>0</v>
      </c>
      <c r="F105" s="18">
        <v>0</v>
      </c>
      <c r="G105" s="25">
        <f t="shared" si="15"/>
        <v>0</v>
      </c>
      <c r="H105" s="18">
        <v>0</v>
      </c>
      <c r="I105" s="18">
        <v>0</v>
      </c>
      <c r="J105" s="25">
        <f t="shared" si="16"/>
        <v>0</v>
      </c>
      <c r="K105" s="18">
        <v>0</v>
      </c>
      <c r="L105" s="18">
        <v>0</v>
      </c>
      <c r="M105" s="30">
        <f t="shared" si="17"/>
        <v>0</v>
      </c>
      <c r="N105" s="29"/>
    </row>
    <row r="106" spans="1:14" ht="25.5" hidden="1" outlineLevel="1">
      <c r="A106" s="5" t="s">
        <v>79</v>
      </c>
      <c r="B106" s="32">
        <f t="shared" si="12"/>
        <v>0</v>
      </c>
      <c r="C106" s="32">
        <f t="shared" si="13"/>
        <v>0</v>
      </c>
      <c r="D106" s="27">
        <f t="shared" si="14"/>
        <v>0</v>
      </c>
      <c r="E106" s="18">
        <v>0</v>
      </c>
      <c r="F106" s="18">
        <v>0</v>
      </c>
      <c r="G106" s="25">
        <f t="shared" si="15"/>
        <v>0</v>
      </c>
      <c r="H106" s="18">
        <v>0</v>
      </c>
      <c r="I106" s="18">
        <v>0</v>
      </c>
      <c r="J106" s="25">
        <f t="shared" si="16"/>
        <v>0</v>
      </c>
      <c r="K106" s="18">
        <v>0</v>
      </c>
      <c r="L106" s="18">
        <v>0</v>
      </c>
      <c r="M106" s="30">
        <f t="shared" si="17"/>
        <v>0</v>
      </c>
      <c r="N106" s="29"/>
    </row>
    <row r="107" spans="1:14" ht="25.5" hidden="1" outlineLevel="1">
      <c r="A107" s="5" t="s">
        <v>80</v>
      </c>
      <c r="B107" s="32">
        <f t="shared" si="12"/>
        <v>0</v>
      </c>
      <c r="C107" s="32">
        <f t="shared" si="13"/>
        <v>0</v>
      </c>
      <c r="D107" s="27">
        <f t="shared" si="14"/>
        <v>0</v>
      </c>
      <c r="E107" s="18">
        <v>0</v>
      </c>
      <c r="F107" s="18">
        <v>0</v>
      </c>
      <c r="G107" s="25">
        <f t="shared" si="15"/>
        <v>0</v>
      </c>
      <c r="H107" s="18">
        <v>0</v>
      </c>
      <c r="I107" s="18">
        <v>0</v>
      </c>
      <c r="J107" s="25">
        <f t="shared" si="16"/>
        <v>0</v>
      </c>
      <c r="K107" s="18">
        <v>0</v>
      </c>
      <c r="L107" s="18">
        <v>0</v>
      </c>
      <c r="M107" s="30">
        <f t="shared" si="17"/>
        <v>0</v>
      </c>
      <c r="N107" s="29"/>
    </row>
    <row r="108" spans="1:14" ht="25.5" hidden="1" outlineLevel="1">
      <c r="A108" s="5" t="s">
        <v>81</v>
      </c>
      <c r="B108" s="32">
        <f t="shared" si="12"/>
        <v>0</v>
      </c>
      <c r="C108" s="32">
        <f t="shared" si="13"/>
        <v>0</v>
      </c>
      <c r="D108" s="27">
        <f t="shared" si="14"/>
        <v>0</v>
      </c>
      <c r="E108" s="18">
        <v>0</v>
      </c>
      <c r="F108" s="18">
        <v>0</v>
      </c>
      <c r="G108" s="25">
        <f t="shared" si="15"/>
        <v>0</v>
      </c>
      <c r="H108" s="18">
        <v>0</v>
      </c>
      <c r="I108" s="18">
        <v>0</v>
      </c>
      <c r="J108" s="25">
        <f t="shared" si="16"/>
        <v>0</v>
      </c>
      <c r="K108" s="18">
        <v>0</v>
      </c>
      <c r="L108" s="18">
        <v>0</v>
      </c>
      <c r="M108" s="30">
        <f t="shared" si="17"/>
        <v>0</v>
      </c>
      <c r="N108" s="29"/>
    </row>
    <row r="109" spans="1:14" ht="25.5" hidden="1" outlineLevel="1">
      <c r="A109" s="5" t="s">
        <v>82</v>
      </c>
      <c r="B109" s="32">
        <f t="shared" si="12"/>
        <v>0</v>
      </c>
      <c r="C109" s="32">
        <f t="shared" si="13"/>
        <v>0</v>
      </c>
      <c r="D109" s="27">
        <f t="shared" si="14"/>
        <v>0</v>
      </c>
      <c r="E109" s="18">
        <v>0</v>
      </c>
      <c r="F109" s="18">
        <v>0</v>
      </c>
      <c r="G109" s="25">
        <f t="shared" si="15"/>
        <v>0</v>
      </c>
      <c r="H109" s="18">
        <v>0</v>
      </c>
      <c r="I109" s="18">
        <v>0</v>
      </c>
      <c r="J109" s="25">
        <f t="shared" si="16"/>
        <v>0</v>
      </c>
      <c r="K109" s="18">
        <v>0</v>
      </c>
      <c r="L109" s="18">
        <v>0</v>
      </c>
      <c r="M109" s="30">
        <f t="shared" si="17"/>
        <v>0</v>
      </c>
      <c r="N109" s="29"/>
    </row>
    <row r="110" spans="1:14" ht="25.5" hidden="1" outlineLevel="1">
      <c r="A110" s="5" t="s">
        <v>83</v>
      </c>
      <c r="B110" s="32">
        <f t="shared" si="12"/>
        <v>0</v>
      </c>
      <c r="C110" s="32">
        <f t="shared" si="13"/>
        <v>0</v>
      </c>
      <c r="D110" s="27">
        <f t="shared" si="14"/>
        <v>0</v>
      </c>
      <c r="E110" s="18">
        <v>0</v>
      </c>
      <c r="F110" s="18">
        <v>0</v>
      </c>
      <c r="G110" s="25">
        <f t="shared" si="15"/>
        <v>0</v>
      </c>
      <c r="H110" s="18">
        <v>0</v>
      </c>
      <c r="I110" s="18">
        <v>0</v>
      </c>
      <c r="J110" s="25">
        <f t="shared" si="16"/>
        <v>0</v>
      </c>
      <c r="K110" s="18">
        <v>0</v>
      </c>
      <c r="L110" s="18">
        <v>0</v>
      </c>
      <c r="M110" s="30">
        <f t="shared" si="17"/>
        <v>0</v>
      </c>
      <c r="N110" s="29"/>
    </row>
    <row r="111" spans="1:14" ht="25.5" hidden="1" outlineLevel="1">
      <c r="A111" s="5" t="s">
        <v>84</v>
      </c>
      <c r="B111" s="32">
        <f t="shared" si="12"/>
        <v>0</v>
      </c>
      <c r="C111" s="32">
        <f t="shared" si="13"/>
        <v>0</v>
      </c>
      <c r="D111" s="27">
        <f t="shared" si="14"/>
        <v>0</v>
      </c>
      <c r="E111" s="18">
        <v>0</v>
      </c>
      <c r="F111" s="18">
        <v>0</v>
      </c>
      <c r="G111" s="25">
        <f t="shared" si="15"/>
        <v>0</v>
      </c>
      <c r="H111" s="18">
        <v>0</v>
      </c>
      <c r="I111" s="18">
        <v>0</v>
      </c>
      <c r="J111" s="25">
        <f t="shared" si="16"/>
        <v>0</v>
      </c>
      <c r="K111" s="18">
        <v>0</v>
      </c>
      <c r="L111" s="18">
        <v>0</v>
      </c>
      <c r="M111" s="30">
        <f t="shared" si="17"/>
        <v>0</v>
      </c>
      <c r="N111" s="29"/>
    </row>
    <row r="112" spans="1:14" ht="25.5" hidden="1" outlineLevel="1">
      <c r="A112" s="5" t="s">
        <v>85</v>
      </c>
      <c r="B112" s="32">
        <f t="shared" si="12"/>
        <v>0</v>
      </c>
      <c r="C112" s="32">
        <f t="shared" si="13"/>
        <v>0</v>
      </c>
      <c r="D112" s="27">
        <f t="shared" si="14"/>
        <v>0</v>
      </c>
      <c r="E112" s="18">
        <v>0</v>
      </c>
      <c r="F112" s="18">
        <v>0</v>
      </c>
      <c r="G112" s="25">
        <f t="shared" si="15"/>
        <v>0</v>
      </c>
      <c r="H112" s="18">
        <v>0</v>
      </c>
      <c r="I112" s="18">
        <v>0</v>
      </c>
      <c r="J112" s="25">
        <f t="shared" si="16"/>
        <v>0</v>
      </c>
      <c r="K112" s="18">
        <v>0</v>
      </c>
      <c r="L112" s="18">
        <v>0</v>
      </c>
      <c r="M112" s="30">
        <f t="shared" si="17"/>
        <v>0</v>
      </c>
      <c r="N112" s="29"/>
    </row>
    <row r="113" spans="1:14" ht="25.5" hidden="1" outlineLevel="1">
      <c r="A113" s="5" t="s">
        <v>86</v>
      </c>
      <c r="B113" s="32">
        <f t="shared" si="12"/>
        <v>0</v>
      </c>
      <c r="C113" s="32">
        <f t="shared" si="13"/>
        <v>0</v>
      </c>
      <c r="D113" s="27">
        <f t="shared" si="14"/>
        <v>0</v>
      </c>
      <c r="E113" s="18">
        <v>0</v>
      </c>
      <c r="F113" s="18">
        <v>0</v>
      </c>
      <c r="G113" s="25">
        <f t="shared" si="15"/>
        <v>0</v>
      </c>
      <c r="H113" s="18">
        <v>0</v>
      </c>
      <c r="I113" s="18">
        <v>0</v>
      </c>
      <c r="J113" s="25">
        <f t="shared" si="16"/>
        <v>0</v>
      </c>
      <c r="K113" s="18">
        <v>0</v>
      </c>
      <c r="L113" s="18">
        <v>0</v>
      </c>
      <c r="M113" s="30">
        <f t="shared" si="17"/>
        <v>0</v>
      </c>
      <c r="N113" s="29"/>
    </row>
    <row r="114" spans="1:14" ht="25.5" hidden="1" outlineLevel="1">
      <c r="A114" s="5" t="s">
        <v>87</v>
      </c>
      <c r="B114" s="32">
        <f t="shared" si="12"/>
        <v>0</v>
      </c>
      <c r="C114" s="32">
        <f t="shared" si="13"/>
        <v>0</v>
      </c>
      <c r="D114" s="27">
        <f t="shared" si="14"/>
        <v>0</v>
      </c>
      <c r="E114" s="18">
        <v>0</v>
      </c>
      <c r="F114" s="18">
        <v>0</v>
      </c>
      <c r="G114" s="25">
        <f t="shared" si="15"/>
        <v>0</v>
      </c>
      <c r="H114" s="18">
        <v>0</v>
      </c>
      <c r="I114" s="18">
        <v>0</v>
      </c>
      <c r="J114" s="25">
        <f t="shared" si="16"/>
        <v>0</v>
      </c>
      <c r="K114" s="18">
        <v>0</v>
      </c>
      <c r="L114" s="18">
        <v>0</v>
      </c>
      <c r="M114" s="30">
        <f t="shared" si="17"/>
        <v>0</v>
      </c>
      <c r="N114" s="29"/>
    </row>
    <row r="115" spans="1:14" ht="25.5" hidden="1" outlineLevel="1">
      <c r="A115" s="5" t="s">
        <v>88</v>
      </c>
      <c r="B115" s="32">
        <f t="shared" si="12"/>
        <v>0</v>
      </c>
      <c r="C115" s="32">
        <f t="shared" si="13"/>
        <v>0</v>
      </c>
      <c r="D115" s="27">
        <f t="shared" si="14"/>
        <v>0</v>
      </c>
      <c r="E115" s="18">
        <v>0</v>
      </c>
      <c r="F115" s="18">
        <v>0</v>
      </c>
      <c r="G115" s="25">
        <f t="shared" si="15"/>
        <v>0</v>
      </c>
      <c r="H115" s="18">
        <v>0</v>
      </c>
      <c r="I115" s="18">
        <v>0</v>
      </c>
      <c r="J115" s="25">
        <f t="shared" si="16"/>
        <v>0</v>
      </c>
      <c r="K115" s="18">
        <v>0</v>
      </c>
      <c r="L115" s="18">
        <v>0</v>
      </c>
      <c r="M115" s="30">
        <f t="shared" si="17"/>
        <v>0</v>
      </c>
      <c r="N115" s="29"/>
    </row>
    <row r="116" spans="1:14" collapsed="1">
      <c r="A116" s="4" t="s">
        <v>288</v>
      </c>
      <c r="B116" s="32">
        <f t="shared" si="12"/>
        <v>143041.628</v>
      </c>
      <c r="C116" s="32">
        <f t="shared" si="13"/>
        <v>71706.900000000009</v>
      </c>
      <c r="D116" s="27">
        <f t="shared" si="14"/>
        <v>50.130092199454005</v>
      </c>
      <c r="E116" s="18">
        <v>13567.214</v>
      </c>
      <c r="F116" s="18">
        <v>6628.1</v>
      </c>
      <c r="G116" s="25">
        <f t="shared" si="15"/>
        <v>48.853802998906041</v>
      </c>
      <c r="H116" s="18">
        <v>128435.33199999999</v>
      </c>
      <c r="I116" s="18">
        <v>64378.8</v>
      </c>
      <c r="J116" s="25">
        <f t="shared" si="16"/>
        <v>50.125459246681437</v>
      </c>
      <c r="K116" s="18">
        <v>1039.0820000000001</v>
      </c>
      <c r="L116" s="18">
        <v>700</v>
      </c>
      <c r="M116" s="30">
        <f t="shared" si="17"/>
        <v>67.367156778772014</v>
      </c>
      <c r="N116" s="29"/>
    </row>
    <row r="117" spans="1:14">
      <c r="A117" s="5" t="s">
        <v>270</v>
      </c>
      <c r="B117" s="32">
        <f t="shared" si="12"/>
        <v>142002.546</v>
      </c>
      <c r="C117" s="32">
        <f t="shared" si="13"/>
        <v>71006.900000000009</v>
      </c>
      <c r="D117" s="27">
        <f t="shared" si="14"/>
        <v>50.00396260500851</v>
      </c>
      <c r="E117" s="18">
        <v>13567.214</v>
      </c>
      <c r="F117" s="18">
        <v>6628.1</v>
      </c>
      <c r="G117" s="25">
        <f t="shared" si="15"/>
        <v>48.853802998906041</v>
      </c>
      <c r="H117" s="18">
        <v>128435.33199999999</v>
      </c>
      <c r="I117" s="18">
        <v>64378.8</v>
      </c>
      <c r="J117" s="25">
        <f t="shared" si="16"/>
        <v>50.125459246681437</v>
      </c>
      <c r="K117" s="18">
        <v>0</v>
      </c>
      <c r="L117" s="18">
        <v>0</v>
      </c>
      <c r="M117" s="30">
        <f t="shared" si="17"/>
        <v>0</v>
      </c>
      <c r="N117" s="29"/>
    </row>
    <row r="118" spans="1:14" ht="25.5" hidden="1" outlineLevel="1">
      <c r="A118" s="5" t="s">
        <v>89</v>
      </c>
      <c r="B118" s="32">
        <f t="shared" si="12"/>
        <v>0</v>
      </c>
      <c r="C118" s="32">
        <f t="shared" si="13"/>
        <v>0</v>
      </c>
      <c r="D118" s="27">
        <f t="shared" si="14"/>
        <v>0</v>
      </c>
      <c r="E118" s="18">
        <v>0</v>
      </c>
      <c r="F118" s="18">
        <v>0</v>
      </c>
      <c r="G118" s="25">
        <f t="shared" si="15"/>
        <v>0</v>
      </c>
      <c r="H118" s="18">
        <v>0</v>
      </c>
      <c r="I118" s="18">
        <v>0</v>
      </c>
      <c r="J118" s="25">
        <f t="shared" si="16"/>
        <v>0</v>
      </c>
      <c r="K118" s="18">
        <v>0</v>
      </c>
      <c r="L118" s="18">
        <v>0</v>
      </c>
      <c r="M118" s="30">
        <f t="shared" si="17"/>
        <v>0</v>
      </c>
      <c r="N118" s="29"/>
    </row>
    <row r="119" spans="1:14" ht="25.5" hidden="1" outlineLevel="1">
      <c r="A119" s="5" t="s">
        <v>90</v>
      </c>
      <c r="B119" s="32">
        <f t="shared" si="12"/>
        <v>0</v>
      </c>
      <c r="C119" s="32">
        <f t="shared" si="13"/>
        <v>0</v>
      </c>
      <c r="D119" s="27">
        <f t="shared" si="14"/>
        <v>0</v>
      </c>
      <c r="E119" s="18">
        <v>0</v>
      </c>
      <c r="F119" s="18">
        <v>0</v>
      </c>
      <c r="G119" s="25">
        <f t="shared" si="15"/>
        <v>0</v>
      </c>
      <c r="H119" s="18">
        <v>0</v>
      </c>
      <c r="I119" s="18">
        <v>0</v>
      </c>
      <c r="J119" s="25">
        <f t="shared" si="16"/>
        <v>0</v>
      </c>
      <c r="K119" s="18">
        <v>0</v>
      </c>
      <c r="L119" s="18">
        <v>0</v>
      </c>
      <c r="M119" s="30">
        <f t="shared" si="17"/>
        <v>0</v>
      </c>
      <c r="N119" s="29"/>
    </row>
    <row r="120" spans="1:14" ht="25.5" hidden="1" outlineLevel="1">
      <c r="A120" s="5" t="s">
        <v>91</v>
      </c>
      <c r="B120" s="32">
        <f t="shared" si="12"/>
        <v>0</v>
      </c>
      <c r="C120" s="32">
        <f t="shared" si="13"/>
        <v>0</v>
      </c>
      <c r="D120" s="27">
        <f t="shared" si="14"/>
        <v>0</v>
      </c>
      <c r="E120" s="18">
        <v>0</v>
      </c>
      <c r="F120" s="18">
        <v>0</v>
      </c>
      <c r="G120" s="25">
        <f t="shared" si="15"/>
        <v>0</v>
      </c>
      <c r="H120" s="18">
        <v>0</v>
      </c>
      <c r="I120" s="18">
        <v>0</v>
      </c>
      <c r="J120" s="25">
        <f t="shared" si="16"/>
        <v>0</v>
      </c>
      <c r="K120" s="18">
        <v>0</v>
      </c>
      <c r="L120" s="18">
        <v>0</v>
      </c>
      <c r="M120" s="30">
        <f t="shared" si="17"/>
        <v>0</v>
      </c>
      <c r="N120" s="29"/>
    </row>
    <row r="121" spans="1:14" ht="25.5" hidden="1" outlineLevel="1">
      <c r="A121" s="5" t="s">
        <v>92</v>
      </c>
      <c r="B121" s="32">
        <f t="shared" si="12"/>
        <v>0</v>
      </c>
      <c r="C121" s="32">
        <f t="shared" si="13"/>
        <v>0</v>
      </c>
      <c r="D121" s="27">
        <f t="shared" si="14"/>
        <v>0</v>
      </c>
      <c r="E121" s="18">
        <v>0</v>
      </c>
      <c r="F121" s="18">
        <v>0</v>
      </c>
      <c r="G121" s="25">
        <f t="shared" si="15"/>
        <v>0</v>
      </c>
      <c r="H121" s="18">
        <v>0</v>
      </c>
      <c r="I121" s="18">
        <v>0</v>
      </c>
      <c r="J121" s="25">
        <f t="shared" si="16"/>
        <v>0</v>
      </c>
      <c r="K121" s="18">
        <v>0</v>
      </c>
      <c r="L121" s="18">
        <v>0</v>
      </c>
      <c r="M121" s="30">
        <f t="shared" si="17"/>
        <v>0</v>
      </c>
      <c r="N121" s="29"/>
    </row>
    <row r="122" spans="1:14" ht="25.5" hidden="1" outlineLevel="1">
      <c r="A122" s="5" t="s">
        <v>93</v>
      </c>
      <c r="B122" s="32">
        <f t="shared" si="12"/>
        <v>0</v>
      </c>
      <c r="C122" s="32">
        <f t="shared" si="13"/>
        <v>0</v>
      </c>
      <c r="D122" s="27">
        <f t="shared" si="14"/>
        <v>0</v>
      </c>
      <c r="E122" s="18">
        <v>0</v>
      </c>
      <c r="F122" s="18">
        <v>0</v>
      </c>
      <c r="G122" s="25">
        <f t="shared" si="15"/>
        <v>0</v>
      </c>
      <c r="H122" s="18">
        <v>0</v>
      </c>
      <c r="I122" s="18">
        <v>0</v>
      </c>
      <c r="J122" s="25">
        <f t="shared" si="16"/>
        <v>0</v>
      </c>
      <c r="K122" s="18">
        <v>0</v>
      </c>
      <c r="L122" s="18">
        <v>0</v>
      </c>
      <c r="M122" s="30">
        <f t="shared" si="17"/>
        <v>0</v>
      </c>
      <c r="N122" s="29"/>
    </row>
    <row r="123" spans="1:14" ht="25.5" hidden="1" outlineLevel="1">
      <c r="A123" s="5" t="s">
        <v>75</v>
      </c>
      <c r="B123" s="32">
        <f t="shared" si="12"/>
        <v>0</v>
      </c>
      <c r="C123" s="32">
        <f t="shared" si="13"/>
        <v>0</v>
      </c>
      <c r="D123" s="27">
        <f t="shared" si="14"/>
        <v>0</v>
      </c>
      <c r="E123" s="18">
        <v>0</v>
      </c>
      <c r="F123" s="18">
        <v>0</v>
      </c>
      <c r="G123" s="25">
        <f t="shared" si="15"/>
        <v>0</v>
      </c>
      <c r="H123" s="18">
        <v>0</v>
      </c>
      <c r="I123" s="18">
        <v>0</v>
      </c>
      <c r="J123" s="25">
        <f t="shared" si="16"/>
        <v>0</v>
      </c>
      <c r="K123" s="18">
        <v>0</v>
      </c>
      <c r="L123" s="18">
        <v>0</v>
      </c>
      <c r="M123" s="30">
        <f t="shared" si="17"/>
        <v>0</v>
      </c>
      <c r="N123" s="29"/>
    </row>
    <row r="124" spans="1:14" ht="38.25" hidden="1" outlineLevel="1">
      <c r="A124" s="5" t="s">
        <v>94</v>
      </c>
      <c r="B124" s="32">
        <f t="shared" si="12"/>
        <v>0</v>
      </c>
      <c r="C124" s="32">
        <f t="shared" si="13"/>
        <v>0</v>
      </c>
      <c r="D124" s="27">
        <f t="shared" si="14"/>
        <v>0</v>
      </c>
      <c r="E124" s="18">
        <v>0</v>
      </c>
      <c r="F124" s="18">
        <v>0</v>
      </c>
      <c r="G124" s="25">
        <f t="shared" si="15"/>
        <v>0</v>
      </c>
      <c r="H124" s="18">
        <v>0</v>
      </c>
      <c r="I124" s="18">
        <v>0</v>
      </c>
      <c r="J124" s="25">
        <f t="shared" si="16"/>
        <v>0</v>
      </c>
      <c r="K124" s="18">
        <v>0</v>
      </c>
      <c r="L124" s="18">
        <v>0</v>
      </c>
      <c r="M124" s="30">
        <f t="shared" si="17"/>
        <v>0</v>
      </c>
      <c r="N124" s="29"/>
    </row>
    <row r="125" spans="1:14" ht="25.5" hidden="1" outlineLevel="1">
      <c r="A125" s="5" t="s">
        <v>76</v>
      </c>
      <c r="B125" s="32">
        <f t="shared" si="12"/>
        <v>0</v>
      </c>
      <c r="C125" s="32">
        <f t="shared" si="13"/>
        <v>0</v>
      </c>
      <c r="D125" s="27">
        <f t="shared" si="14"/>
        <v>0</v>
      </c>
      <c r="E125" s="18">
        <v>0</v>
      </c>
      <c r="F125" s="18">
        <v>0</v>
      </c>
      <c r="G125" s="25">
        <f t="shared" si="15"/>
        <v>0</v>
      </c>
      <c r="H125" s="18">
        <v>0</v>
      </c>
      <c r="I125" s="18">
        <v>0</v>
      </c>
      <c r="J125" s="25">
        <f t="shared" si="16"/>
        <v>0</v>
      </c>
      <c r="K125" s="18">
        <v>0</v>
      </c>
      <c r="L125" s="18">
        <v>0</v>
      </c>
      <c r="M125" s="30">
        <f t="shared" si="17"/>
        <v>0</v>
      </c>
      <c r="N125" s="29"/>
    </row>
    <row r="126" spans="1:14" ht="38.25" hidden="1" outlineLevel="1">
      <c r="A126" s="5" t="s">
        <v>95</v>
      </c>
      <c r="B126" s="32">
        <f t="shared" si="12"/>
        <v>0</v>
      </c>
      <c r="C126" s="32">
        <f t="shared" si="13"/>
        <v>0</v>
      </c>
      <c r="D126" s="27">
        <f t="shared" si="14"/>
        <v>0</v>
      </c>
      <c r="E126" s="18">
        <v>0</v>
      </c>
      <c r="F126" s="18">
        <v>0</v>
      </c>
      <c r="G126" s="25">
        <f t="shared" si="15"/>
        <v>0</v>
      </c>
      <c r="H126" s="18">
        <v>0</v>
      </c>
      <c r="I126" s="18">
        <v>0</v>
      </c>
      <c r="J126" s="25">
        <f t="shared" si="16"/>
        <v>0</v>
      </c>
      <c r="K126" s="18">
        <v>0</v>
      </c>
      <c r="L126" s="18">
        <v>0</v>
      </c>
      <c r="M126" s="30">
        <f t="shared" si="17"/>
        <v>0</v>
      </c>
      <c r="N126" s="29"/>
    </row>
    <row r="127" spans="1:14" ht="25.5" hidden="1" outlineLevel="1">
      <c r="A127" s="5" t="s">
        <v>96</v>
      </c>
      <c r="B127" s="32">
        <f t="shared" si="12"/>
        <v>0</v>
      </c>
      <c r="C127" s="32">
        <f t="shared" si="13"/>
        <v>0</v>
      </c>
      <c r="D127" s="27">
        <f t="shared" si="14"/>
        <v>0</v>
      </c>
      <c r="E127" s="18">
        <v>0</v>
      </c>
      <c r="F127" s="18">
        <v>0</v>
      </c>
      <c r="G127" s="25">
        <f t="shared" si="15"/>
        <v>0</v>
      </c>
      <c r="H127" s="18">
        <v>0</v>
      </c>
      <c r="I127" s="18">
        <v>0</v>
      </c>
      <c r="J127" s="25">
        <f t="shared" si="16"/>
        <v>0</v>
      </c>
      <c r="K127" s="18">
        <v>0</v>
      </c>
      <c r="L127" s="18">
        <v>0</v>
      </c>
      <c r="M127" s="30">
        <f t="shared" si="17"/>
        <v>0</v>
      </c>
      <c r="N127" s="29"/>
    </row>
    <row r="128" spans="1:14" ht="30" hidden="1" customHeight="1" outlineLevel="1">
      <c r="A128" s="5" t="s">
        <v>97</v>
      </c>
      <c r="B128" s="32">
        <f t="shared" si="12"/>
        <v>0</v>
      </c>
      <c r="C128" s="32">
        <f t="shared" si="13"/>
        <v>0</v>
      </c>
      <c r="D128" s="27">
        <f t="shared" si="14"/>
        <v>0</v>
      </c>
      <c r="E128" s="18">
        <v>0</v>
      </c>
      <c r="F128" s="18">
        <v>0</v>
      </c>
      <c r="G128" s="25">
        <f t="shared" si="15"/>
        <v>0</v>
      </c>
      <c r="H128" s="18">
        <v>0</v>
      </c>
      <c r="I128" s="18">
        <v>0</v>
      </c>
      <c r="J128" s="25">
        <f t="shared" si="16"/>
        <v>0</v>
      </c>
      <c r="K128" s="18">
        <v>0</v>
      </c>
      <c r="L128" s="18">
        <v>0</v>
      </c>
      <c r="M128" s="30">
        <f t="shared" si="17"/>
        <v>0</v>
      </c>
      <c r="N128" s="29"/>
    </row>
    <row r="129" spans="1:15" ht="25.5" collapsed="1">
      <c r="A129" s="5" t="s">
        <v>98</v>
      </c>
      <c r="B129" s="32">
        <f t="shared" si="12"/>
        <v>1039.0820000000001</v>
      </c>
      <c r="C129" s="32">
        <f t="shared" si="13"/>
        <v>700</v>
      </c>
      <c r="D129" s="27">
        <f t="shared" si="14"/>
        <v>67.367156778772014</v>
      </c>
      <c r="E129" s="18">
        <v>0</v>
      </c>
      <c r="F129" s="18">
        <v>0</v>
      </c>
      <c r="G129" s="25">
        <f t="shared" si="15"/>
        <v>0</v>
      </c>
      <c r="H129" s="18">
        <v>0</v>
      </c>
      <c r="I129" s="18">
        <v>0</v>
      </c>
      <c r="J129" s="25">
        <f t="shared" si="16"/>
        <v>0</v>
      </c>
      <c r="K129" s="18">
        <v>1039.0820000000001</v>
      </c>
      <c r="L129" s="18">
        <v>700</v>
      </c>
      <c r="M129" s="30">
        <f t="shared" si="17"/>
        <v>67.367156778772014</v>
      </c>
      <c r="N129" s="29"/>
      <c r="O129" s="29"/>
    </row>
    <row r="130" spans="1:15" ht="25.5" hidden="1" outlineLevel="1">
      <c r="A130" s="5" t="s">
        <v>99</v>
      </c>
      <c r="B130" s="32">
        <f t="shared" si="12"/>
        <v>0</v>
      </c>
      <c r="C130" s="32">
        <f t="shared" si="13"/>
        <v>0</v>
      </c>
      <c r="D130" s="27">
        <f t="shared" si="14"/>
        <v>0</v>
      </c>
      <c r="E130" s="18">
        <v>0</v>
      </c>
      <c r="F130" s="18">
        <v>0</v>
      </c>
      <c r="G130" s="25">
        <f t="shared" si="15"/>
        <v>0</v>
      </c>
      <c r="H130" s="18">
        <v>0</v>
      </c>
      <c r="I130" s="18">
        <v>0</v>
      </c>
      <c r="J130" s="25">
        <f t="shared" si="16"/>
        <v>0</v>
      </c>
      <c r="K130" s="18">
        <v>0</v>
      </c>
      <c r="L130" s="18">
        <v>0</v>
      </c>
      <c r="M130" s="30">
        <f t="shared" si="17"/>
        <v>0</v>
      </c>
      <c r="N130" s="29"/>
    </row>
    <row r="131" spans="1:15" ht="25.5" hidden="1" outlineLevel="1">
      <c r="A131" s="5" t="s">
        <v>100</v>
      </c>
      <c r="B131" s="32">
        <f t="shared" si="12"/>
        <v>0</v>
      </c>
      <c r="C131" s="32">
        <f t="shared" si="13"/>
        <v>0</v>
      </c>
      <c r="D131" s="27">
        <f t="shared" si="14"/>
        <v>0</v>
      </c>
      <c r="E131" s="18">
        <v>0</v>
      </c>
      <c r="F131" s="18">
        <v>0</v>
      </c>
      <c r="G131" s="25">
        <f t="shared" si="15"/>
        <v>0</v>
      </c>
      <c r="H131" s="18">
        <v>0</v>
      </c>
      <c r="I131" s="18">
        <v>0</v>
      </c>
      <c r="J131" s="25">
        <f t="shared" si="16"/>
        <v>0</v>
      </c>
      <c r="K131" s="18">
        <v>0</v>
      </c>
      <c r="L131" s="18">
        <v>0</v>
      </c>
      <c r="M131" s="30">
        <f t="shared" si="17"/>
        <v>0</v>
      </c>
      <c r="N131" s="29"/>
    </row>
    <row r="132" spans="1:15" ht="25.5" hidden="1" outlineLevel="1">
      <c r="A132" s="5" t="s">
        <v>101</v>
      </c>
      <c r="B132" s="32">
        <f t="shared" si="12"/>
        <v>0</v>
      </c>
      <c r="C132" s="32">
        <f t="shared" si="13"/>
        <v>0</v>
      </c>
      <c r="D132" s="27">
        <f t="shared" si="14"/>
        <v>0</v>
      </c>
      <c r="E132" s="18">
        <v>0</v>
      </c>
      <c r="F132" s="18">
        <v>0</v>
      </c>
      <c r="G132" s="25">
        <f t="shared" si="15"/>
        <v>0</v>
      </c>
      <c r="H132" s="18">
        <v>0</v>
      </c>
      <c r="I132" s="18">
        <v>0</v>
      </c>
      <c r="J132" s="25">
        <f t="shared" si="16"/>
        <v>0</v>
      </c>
      <c r="K132" s="18">
        <v>0</v>
      </c>
      <c r="L132" s="18">
        <v>0</v>
      </c>
      <c r="M132" s="30">
        <f t="shared" si="17"/>
        <v>0</v>
      </c>
      <c r="N132" s="29"/>
    </row>
    <row r="133" spans="1:15" ht="25.5" hidden="1" outlineLevel="1">
      <c r="A133" s="5" t="s">
        <v>102</v>
      </c>
      <c r="B133" s="32">
        <f t="shared" si="12"/>
        <v>0</v>
      </c>
      <c r="C133" s="32">
        <f t="shared" si="13"/>
        <v>0</v>
      </c>
      <c r="D133" s="27">
        <f t="shared" si="14"/>
        <v>0</v>
      </c>
      <c r="E133" s="18">
        <v>0</v>
      </c>
      <c r="F133" s="18">
        <v>0</v>
      </c>
      <c r="G133" s="25">
        <f t="shared" si="15"/>
        <v>0</v>
      </c>
      <c r="H133" s="18">
        <v>0</v>
      </c>
      <c r="I133" s="18">
        <v>0</v>
      </c>
      <c r="J133" s="25">
        <f t="shared" si="16"/>
        <v>0</v>
      </c>
      <c r="K133" s="18">
        <v>0</v>
      </c>
      <c r="L133" s="18">
        <v>0</v>
      </c>
      <c r="M133" s="30">
        <f t="shared" si="17"/>
        <v>0</v>
      </c>
      <c r="N133" s="29"/>
    </row>
    <row r="134" spans="1:15" ht="25.5" hidden="1" outlineLevel="1">
      <c r="A134" s="5" t="s">
        <v>103</v>
      </c>
      <c r="B134" s="32">
        <f t="shared" si="12"/>
        <v>0</v>
      </c>
      <c r="C134" s="32">
        <f t="shared" si="13"/>
        <v>0</v>
      </c>
      <c r="D134" s="27">
        <f t="shared" si="14"/>
        <v>0</v>
      </c>
      <c r="E134" s="18">
        <v>0</v>
      </c>
      <c r="F134" s="18">
        <v>0</v>
      </c>
      <c r="G134" s="25">
        <f t="shared" si="15"/>
        <v>0</v>
      </c>
      <c r="H134" s="18">
        <v>0</v>
      </c>
      <c r="I134" s="18">
        <v>0</v>
      </c>
      <c r="J134" s="25">
        <f t="shared" si="16"/>
        <v>0</v>
      </c>
      <c r="K134" s="18">
        <v>0</v>
      </c>
      <c r="L134" s="18">
        <v>0</v>
      </c>
      <c r="M134" s="30">
        <f t="shared" si="17"/>
        <v>0</v>
      </c>
      <c r="N134" s="29"/>
    </row>
    <row r="135" spans="1:15" ht="25.5" collapsed="1">
      <c r="A135" s="4" t="s">
        <v>287</v>
      </c>
      <c r="B135" s="32">
        <f t="shared" si="12"/>
        <v>119109.924</v>
      </c>
      <c r="C135" s="32">
        <f t="shared" si="13"/>
        <v>59635</v>
      </c>
      <c r="D135" s="27">
        <f t="shared" si="14"/>
        <v>50.067196751800459</v>
      </c>
      <c r="E135" s="18">
        <v>9444.9689999999991</v>
      </c>
      <c r="F135" s="18">
        <v>4620.2</v>
      </c>
      <c r="G135" s="25">
        <f t="shared" si="15"/>
        <v>48.917047795498327</v>
      </c>
      <c r="H135" s="18">
        <v>107439.308</v>
      </c>
      <c r="I135" s="18">
        <v>53814.8</v>
      </c>
      <c r="J135" s="25">
        <f t="shared" si="16"/>
        <v>50.088557904710264</v>
      </c>
      <c r="K135" s="18">
        <v>2225.6469999999999</v>
      </c>
      <c r="L135" s="18">
        <v>1200</v>
      </c>
      <c r="M135" s="30">
        <f t="shared" si="17"/>
        <v>53.916905960379161</v>
      </c>
      <c r="N135" s="29"/>
    </row>
    <row r="136" spans="1:15">
      <c r="A136" s="5" t="s">
        <v>270</v>
      </c>
      <c r="B136" s="32">
        <f t="shared" ref="B136:B199" si="18">E136+H136+K136</f>
        <v>116884.277</v>
      </c>
      <c r="C136" s="32">
        <f t="shared" ref="C136:C199" si="19">F136+I136+L136</f>
        <v>58435</v>
      </c>
      <c r="D136" s="27">
        <f t="shared" si="14"/>
        <v>49.993892677284556</v>
      </c>
      <c r="E136" s="18">
        <v>9444.9689999999991</v>
      </c>
      <c r="F136" s="18">
        <v>4620.2</v>
      </c>
      <c r="G136" s="25">
        <f t="shared" si="15"/>
        <v>48.917047795498327</v>
      </c>
      <c r="H136" s="18">
        <v>107439.308</v>
      </c>
      <c r="I136" s="18">
        <v>53814.8</v>
      </c>
      <c r="J136" s="25">
        <f t="shared" si="16"/>
        <v>50.088557904710264</v>
      </c>
      <c r="K136" s="18">
        <v>0</v>
      </c>
      <c r="L136" s="18">
        <v>0</v>
      </c>
      <c r="M136" s="30">
        <f t="shared" si="17"/>
        <v>0</v>
      </c>
      <c r="N136" s="29"/>
    </row>
    <row r="137" spans="1:15" ht="38.25" hidden="1" outlineLevel="1">
      <c r="A137" s="6" t="s">
        <v>104</v>
      </c>
      <c r="B137" s="32">
        <f t="shared" si="18"/>
        <v>0</v>
      </c>
      <c r="C137" s="32">
        <f t="shared" si="19"/>
        <v>0</v>
      </c>
      <c r="D137" s="27">
        <f t="shared" si="14"/>
        <v>0</v>
      </c>
      <c r="E137" s="18">
        <v>0</v>
      </c>
      <c r="F137" s="18">
        <v>0</v>
      </c>
      <c r="G137" s="25">
        <f t="shared" si="15"/>
        <v>0</v>
      </c>
      <c r="H137" s="18">
        <v>0</v>
      </c>
      <c r="I137" s="18">
        <v>0</v>
      </c>
      <c r="J137" s="25">
        <f t="shared" si="16"/>
        <v>0</v>
      </c>
      <c r="K137" s="18">
        <v>0</v>
      </c>
      <c r="L137" s="18">
        <v>0</v>
      </c>
      <c r="M137" s="30">
        <f t="shared" si="17"/>
        <v>0</v>
      </c>
      <c r="N137" s="29"/>
    </row>
    <row r="138" spans="1:15" ht="38.25" hidden="1" outlineLevel="1">
      <c r="A138" s="6" t="s">
        <v>105</v>
      </c>
      <c r="B138" s="32">
        <f t="shared" si="18"/>
        <v>0</v>
      </c>
      <c r="C138" s="32">
        <f t="shared" si="19"/>
        <v>0</v>
      </c>
      <c r="D138" s="27">
        <f t="shared" si="14"/>
        <v>0</v>
      </c>
      <c r="E138" s="18">
        <v>0</v>
      </c>
      <c r="F138" s="18">
        <v>0</v>
      </c>
      <c r="G138" s="25">
        <f t="shared" si="15"/>
        <v>0</v>
      </c>
      <c r="H138" s="18">
        <v>0</v>
      </c>
      <c r="I138" s="18">
        <v>0</v>
      </c>
      <c r="J138" s="25">
        <f t="shared" si="16"/>
        <v>0</v>
      </c>
      <c r="K138" s="18">
        <v>0</v>
      </c>
      <c r="L138" s="18">
        <v>0</v>
      </c>
      <c r="M138" s="30">
        <f t="shared" si="17"/>
        <v>0</v>
      </c>
      <c r="N138" s="29"/>
    </row>
    <row r="139" spans="1:15" ht="25.5" hidden="1" outlineLevel="1">
      <c r="A139" s="6" t="s">
        <v>106</v>
      </c>
      <c r="B139" s="32">
        <f t="shared" si="18"/>
        <v>0</v>
      </c>
      <c r="C139" s="32">
        <f t="shared" si="19"/>
        <v>0</v>
      </c>
      <c r="D139" s="27">
        <f t="shared" si="14"/>
        <v>0</v>
      </c>
      <c r="E139" s="18">
        <v>0</v>
      </c>
      <c r="F139" s="18">
        <v>0</v>
      </c>
      <c r="G139" s="25">
        <f t="shared" si="15"/>
        <v>0</v>
      </c>
      <c r="H139" s="18">
        <v>0</v>
      </c>
      <c r="I139" s="18">
        <v>0</v>
      </c>
      <c r="J139" s="25">
        <f t="shared" si="16"/>
        <v>0</v>
      </c>
      <c r="K139" s="18">
        <v>0</v>
      </c>
      <c r="L139" s="18">
        <v>0</v>
      </c>
      <c r="M139" s="30">
        <f t="shared" si="17"/>
        <v>0</v>
      </c>
      <c r="N139" s="29"/>
    </row>
    <row r="140" spans="1:15" ht="25.5" collapsed="1">
      <c r="A140" s="6" t="s">
        <v>107</v>
      </c>
      <c r="B140" s="32">
        <f t="shared" si="18"/>
        <v>882.21400000000006</v>
      </c>
      <c r="C140" s="32">
        <f t="shared" si="19"/>
        <v>600</v>
      </c>
      <c r="D140" s="27">
        <f t="shared" si="14"/>
        <v>68.010709419709954</v>
      </c>
      <c r="E140" s="18">
        <v>0</v>
      </c>
      <c r="F140" s="18">
        <v>0</v>
      </c>
      <c r="G140" s="25">
        <f t="shared" si="15"/>
        <v>0</v>
      </c>
      <c r="H140" s="18">
        <v>0</v>
      </c>
      <c r="I140" s="18">
        <v>0</v>
      </c>
      <c r="J140" s="25">
        <f t="shared" si="16"/>
        <v>0</v>
      </c>
      <c r="K140" s="18">
        <v>882.21400000000006</v>
      </c>
      <c r="L140" s="18">
        <v>600</v>
      </c>
      <c r="M140" s="30">
        <f t="shared" si="17"/>
        <v>68.010709419709954</v>
      </c>
      <c r="N140" s="29"/>
    </row>
    <row r="141" spans="1:15" ht="25.5" hidden="1" outlineLevel="1">
      <c r="A141" s="6" t="s">
        <v>108</v>
      </c>
      <c r="B141" s="32">
        <f t="shared" si="18"/>
        <v>0</v>
      </c>
      <c r="C141" s="32">
        <f t="shared" si="19"/>
        <v>0</v>
      </c>
      <c r="D141" s="27">
        <f t="shared" ref="D141:D204" si="20">IFERROR(C141/B141*100,0)</f>
        <v>0</v>
      </c>
      <c r="E141" s="18">
        <v>0</v>
      </c>
      <c r="F141" s="18">
        <v>0</v>
      </c>
      <c r="G141" s="25">
        <f t="shared" ref="G141:G204" si="21">IFERROR(F141/E141*100,0)</f>
        <v>0</v>
      </c>
      <c r="H141" s="18">
        <v>0</v>
      </c>
      <c r="I141" s="18">
        <v>0</v>
      </c>
      <c r="J141" s="25">
        <f t="shared" ref="J141:J204" si="22">IFERROR(I141/H141*100,0)</f>
        <v>0</v>
      </c>
      <c r="K141" s="18">
        <v>0</v>
      </c>
      <c r="L141" s="18">
        <v>0</v>
      </c>
      <c r="M141" s="30">
        <f t="shared" ref="M141:M204" si="23">IFERROR(L141/K141*100,0)</f>
        <v>0</v>
      </c>
      <c r="N141" s="29"/>
    </row>
    <row r="142" spans="1:15" ht="25.5" hidden="1" outlineLevel="1">
      <c r="A142" s="6" t="s">
        <v>109</v>
      </c>
      <c r="B142" s="32">
        <f t="shared" si="18"/>
        <v>0</v>
      </c>
      <c r="C142" s="32">
        <f t="shared" si="19"/>
        <v>0</v>
      </c>
      <c r="D142" s="27">
        <f t="shared" si="20"/>
        <v>0</v>
      </c>
      <c r="E142" s="18">
        <v>0</v>
      </c>
      <c r="F142" s="18">
        <v>0</v>
      </c>
      <c r="G142" s="25">
        <f t="shared" si="21"/>
        <v>0</v>
      </c>
      <c r="H142" s="18">
        <v>0</v>
      </c>
      <c r="I142" s="18">
        <v>0</v>
      </c>
      <c r="J142" s="25">
        <f t="shared" si="22"/>
        <v>0</v>
      </c>
      <c r="K142" s="18">
        <v>0</v>
      </c>
      <c r="L142" s="18">
        <v>0</v>
      </c>
      <c r="M142" s="30">
        <f t="shared" si="23"/>
        <v>0</v>
      </c>
      <c r="N142" s="29"/>
    </row>
    <row r="143" spans="1:15" hidden="1" outlineLevel="1">
      <c r="A143" s="6" t="s">
        <v>110</v>
      </c>
      <c r="B143" s="32">
        <f t="shared" si="18"/>
        <v>0</v>
      </c>
      <c r="C143" s="32">
        <f t="shared" si="19"/>
        <v>0</v>
      </c>
      <c r="D143" s="27">
        <f t="shared" si="20"/>
        <v>0</v>
      </c>
      <c r="E143" s="18">
        <v>0</v>
      </c>
      <c r="F143" s="18">
        <v>0</v>
      </c>
      <c r="G143" s="25">
        <f t="shared" si="21"/>
        <v>0</v>
      </c>
      <c r="H143" s="18">
        <v>0</v>
      </c>
      <c r="I143" s="18">
        <v>0</v>
      </c>
      <c r="J143" s="25">
        <f t="shared" si="22"/>
        <v>0</v>
      </c>
      <c r="K143" s="18">
        <v>0</v>
      </c>
      <c r="L143" s="18">
        <v>0</v>
      </c>
      <c r="M143" s="30">
        <f t="shared" si="23"/>
        <v>0</v>
      </c>
      <c r="N143" s="29"/>
    </row>
    <row r="144" spans="1:15" ht="38.25" hidden="1" outlineLevel="1">
      <c r="A144" s="6" t="s">
        <v>111</v>
      </c>
      <c r="B144" s="32">
        <f t="shared" si="18"/>
        <v>0</v>
      </c>
      <c r="C144" s="32">
        <f t="shared" si="19"/>
        <v>0</v>
      </c>
      <c r="D144" s="27">
        <f t="shared" si="20"/>
        <v>0</v>
      </c>
      <c r="E144" s="18">
        <v>0</v>
      </c>
      <c r="F144" s="18">
        <v>0</v>
      </c>
      <c r="G144" s="25">
        <f t="shared" si="21"/>
        <v>0</v>
      </c>
      <c r="H144" s="18">
        <v>0</v>
      </c>
      <c r="I144" s="18">
        <v>0</v>
      </c>
      <c r="J144" s="25">
        <f t="shared" si="22"/>
        <v>0</v>
      </c>
      <c r="K144" s="18">
        <v>0</v>
      </c>
      <c r="L144" s="18">
        <v>0</v>
      </c>
      <c r="M144" s="30">
        <f t="shared" si="23"/>
        <v>0</v>
      </c>
      <c r="N144" s="29"/>
    </row>
    <row r="145" spans="1:14" ht="38.25" hidden="1" outlineLevel="1">
      <c r="A145" s="6" t="s">
        <v>112</v>
      </c>
      <c r="B145" s="32">
        <f t="shared" si="18"/>
        <v>0</v>
      </c>
      <c r="C145" s="32">
        <f t="shared" si="19"/>
        <v>0</v>
      </c>
      <c r="D145" s="27">
        <f t="shared" si="20"/>
        <v>0</v>
      </c>
      <c r="E145" s="18">
        <v>0</v>
      </c>
      <c r="F145" s="18">
        <v>0</v>
      </c>
      <c r="G145" s="25">
        <f t="shared" si="21"/>
        <v>0</v>
      </c>
      <c r="H145" s="18">
        <v>0</v>
      </c>
      <c r="I145" s="18">
        <v>0</v>
      </c>
      <c r="J145" s="25">
        <f t="shared" si="22"/>
        <v>0</v>
      </c>
      <c r="K145" s="18">
        <v>0</v>
      </c>
      <c r="L145" s="18">
        <v>0</v>
      </c>
      <c r="M145" s="30">
        <f t="shared" si="23"/>
        <v>0</v>
      </c>
      <c r="N145" s="29"/>
    </row>
    <row r="146" spans="1:14" ht="38.25" hidden="1" outlineLevel="1">
      <c r="A146" s="6" t="s">
        <v>113</v>
      </c>
      <c r="B146" s="32">
        <f t="shared" si="18"/>
        <v>0</v>
      </c>
      <c r="C146" s="32">
        <f t="shared" si="19"/>
        <v>0</v>
      </c>
      <c r="D146" s="27">
        <f t="shared" si="20"/>
        <v>0</v>
      </c>
      <c r="E146" s="18">
        <v>0</v>
      </c>
      <c r="F146" s="18">
        <v>0</v>
      </c>
      <c r="G146" s="25">
        <f t="shared" si="21"/>
        <v>0</v>
      </c>
      <c r="H146" s="18">
        <v>0</v>
      </c>
      <c r="I146" s="18">
        <v>0</v>
      </c>
      <c r="J146" s="25">
        <f t="shared" si="22"/>
        <v>0</v>
      </c>
      <c r="K146" s="18">
        <v>0</v>
      </c>
      <c r="L146" s="18">
        <v>0</v>
      </c>
      <c r="M146" s="30">
        <f t="shared" si="23"/>
        <v>0</v>
      </c>
      <c r="N146" s="29"/>
    </row>
    <row r="147" spans="1:14" ht="25.5" collapsed="1">
      <c r="A147" s="6" t="s">
        <v>45</v>
      </c>
      <c r="B147" s="32">
        <f t="shared" si="18"/>
        <v>1343.433</v>
      </c>
      <c r="C147" s="32">
        <f t="shared" si="19"/>
        <v>600</v>
      </c>
      <c r="D147" s="27">
        <f t="shared" si="20"/>
        <v>44.66169879703714</v>
      </c>
      <c r="E147" s="18">
        <v>0</v>
      </c>
      <c r="F147" s="18">
        <v>0</v>
      </c>
      <c r="G147" s="25">
        <f t="shared" si="21"/>
        <v>0</v>
      </c>
      <c r="H147" s="18">
        <v>0</v>
      </c>
      <c r="I147" s="18">
        <v>0</v>
      </c>
      <c r="J147" s="25">
        <f t="shared" si="22"/>
        <v>0</v>
      </c>
      <c r="K147" s="18">
        <v>1343.433</v>
      </c>
      <c r="L147" s="18">
        <v>600</v>
      </c>
      <c r="M147" s="30">
        <f t="shared" si="23"/>
        <v>44.66169879703714</v>
      </c>
      <c r="N147" s="29"/>
    </row>
    <row r="148" spans="1:14" ht="25.5" hidden="1" outlineLevel="1">
      <c r="A148" s="6" t="s">
        <v>46</v>
      </c>
      <c r="B148" s="32">
        <f t="shared" si="18"/>
        <v>0</v>
      </c>
      <c r="C148" s="32">
        <f t="shared" si="19"/>
        <v>0</v>
      </c>
      <c r="D148" s="27">
        <f t="shared" si="20"/>
        <v>0</v>
      </c>
      <c r="E148" s="18">
        <v>0</v>
      </c>
      <c r="F148" s="18">
        <v>0</v>
      </c>
      <c r="G148" s="25">
        <f t="shared" si="21"/>
        <v>0</v>
      </c>
      <c r="H148" s="18">
        <v>0</v>
      </c>
      <c r="I148" s="18">
        <v>0</v>
      </c>
      <c r="J148" s="25">
        <f t="shared" si="22"/>
        <v>0</v>
      </c>
      <c r="K148" s="18">
        <v>0</v>
      </c>
      <c r="L148" s="18">
        <v>0</v>
      </c>
      <c r="M148" s="30">
        <f t="shared" si="23"/>
        <v>0</v>
      </c>
      <c r="N148" s="29"/>
    </row>
    <row r="149" spans="1:14" ht="25.5" hidden="1" outlineLevel="1">
      <c r="A149" s="6" t="s">
        <v>114</v>
      </c>
      <c r="B149" s="32">
        <f t="shared" si="18"/>
        <v>0</v>
      </c>
      <c r="C149" s="32">
        <f t="shared" si="19"/>
        <v>0</v>
      </c>
      <c r="D149" s="27">
        <f t="shared" si="20"/>
        <v>0</v>
      </c>
      <c r="E149" s="18">
        <v>0</v>
      </c>
      <c r="F149" s="18">
        <v>0</v>
      </c>
      <c r="G149" s="25">
        <f t="shared" si="21"/>
        <v>0</v>
      </c>
      <c r="H149" s="18">
        <v>0</v>
      </c>
      <c r="I149" s="18">
        <v>0</v>
      </c>
      <c r="J149" s="25">
        <f t="shared" si="22"/>
        <v>0</v>
      </c>
      <c r="K149" s="18">
        <v>0</v>
      </c>
      <c r="L149" s="18">
        <v>0</v>
      </c>
      <c r="M149" s="30">
        <f t="shared" si="23"/>
        <v>0</v>
      </c>
      <c r="N149" s="29"/>
    </row>
    <row r="150" spans="1:14" ht="25.5" hidden="1" outlineLevel="1">
      <c r="A150" s="6" t="s">
        <v>115</v>
      </c>
      <c r="B150" s="32">
        <f t="shared" si="18"/>
        <v>0</v>
      </c>
      <c r="C150" s="32">
        <f t="shared" si="19"/>
        <v>0</v>
      </c>
      <c r="D150" s="27">
        <f t="shared" si="20"/>
        <v>0</v>
      </c>
      <c r="E150" s="18">
        <v>0</v>
      </c>
      <c r="F150" s="18">
        <v>0</v>
      </c>
      <c r="G150" s="25">
        <f t="shared" si="21"/>
        <v>0</v>
      </c>
      <c r="H150" s="18">
        <v>0</v>
      </c>
      <c r="I150" s="18">
        <v>0</v>
      </c>
      <c r="J150" s="25">
        <f t="shared" si="22"/>
        <v>0</v>
      </c>
      <c r="K150" s="18">
        <v>0</v>
      </c>
      <c r="L150" s="18">
        <v>0</v>
      </c>
      <c r="M150" s="30">
        <f t="shared" si="23"/>
        <v>0</v>
      </c>
      <c r="N150" s="29"/>
    </row>
    <row r="151" spans="1:14" ht="38.25" hidden="1" outlineLevel="1">
      <c r="A151" s="6" t="s">
        <v>116</v>
      </c>
      <c r="B151" s="32">
        <f t="shared" si="18"/>
        <v>0</v>
      </c>
      <c r="C151" s="32">
        <f t="shared" si="19"/>
        <v>0</v>
      </c>
      <c r="D151" s="27">
        <f t="shared" si="20"/>
        <v>0</v>
      </c>
      <c r="E151" s="18">
        <v>0</v>
      </c>
      <c r="F151" s="18">
        <v>0</v>
      </c>
      <c r="G151" s="25">
        <f t="shared" si="21"/>
        <v>0</v>
      </c>
      <c r="H151" s="18">
        <v>0</v>
      </c>
      <c r="I151" s="18">
        <v>0</v>
      </c>
      <c r="J151" s="25">
        <f t="shared" si="22"/>
        <v>0</v>
      </c>
      <c r="K151" s="18">
        <v>0</v>
      </c>
      <c r="L151" s="18">
        <v>0</v>
      </c>
      <c r="M151" s="30">
        <f t="shared" si="23"/>
        <v>0</v>
      </c>
      <c r="N151" s="29"/>
    </row>
    <row r="152" spans="1:14" ht="25.5" collapsed="1">
      <c r="A152" s="4" t="s">
        <v>286</v>
      </c>
      <c r="B152" s="32">
        <f t="shared" si="18"/>
        <v>83169.202000000005</v>
      </c>
      <c r="C152" s="32">
        <f t="shared" si="19"/>
        <v>41539.599999999999</v>
      </c>
      <c r="D152" s="27">
        <f t="shared" si="20"/>
        <v>49.945892230636041</v>
      </c>
      <c r="E152" s="18">
        <v>12005.166999999999</v>
      </c>
      <c r="F152" s="18">
        <v>5878.2</v>
      </c>
      <c r="G152" s="25">
        <f t="shared" si="21"/>
        <v>48.963916953425141</v>
      </c>
      <c r="H152" s="18">
        <v>71164.035000000003</v>
      </c>
      <c r="I152" s="18">
        <v>35661.4</v>
      </c>
      <c r="J152" s="25">
        <f t="shared" si="22"/>
        <v>50.111548621434963</v>
      </c>
      <c r="K152" s="18">
        <v>0</v>
      </c>
      <c r="L152" s="18">
        <v>0</v>
      </c>
      <c r="M152" s="30">
        <f t="shared" si="23"/>
        <v>0</v>
      </c>
      <c r="N152" s="29"/>
    </row>
    <row r="153" spans="1:14">
      <c r="A153" s="5" t="s">
        <v>270</v>
      </c>
      <c r="B153" s="32">
        <f t="shared" si="18"/>
        <v>83169.202000000005</v>
      </c>
      <c r="C153" s="32">
        <f t="shared" si="19"/>
        <v>41539.599999999999</v>
      </c>
      <c r="D153" s="27">
        <f t="shared" si="20"/>
        <v>49.945892230636041</v>
      </c>
      <c r="E153" s="18">
        <v>12005.166999999999</v>
      </c>
      <c r="F153" s="18">
        <v>5878.2</v>
      </c>
      <c r="G153" s="25">
        <f t="shared" si="21"/>
        <v>48.963916953425141</v>
      </c>
      <c r="H153" s="18">
        <v>71164.035000000003</v>
      </c>
      <c r="I153" s="18">
        <v>35661.4</v>
      </c>
      <c r="J153" s="25">
        <f t="shared" si="22"/>
        <v>50.111548621434963</v>
      </c>
      <c r="K153" s="18">
        <v>0</v>
      </c>
      <c r="L153" s="18">
        <v>0</v>
      </c>
      <c r="M153" s="30">
        <f t="shared" si="23"/>
        <v>0</v>
      </c>
      <c r="N153" s="29"/>
    </row>
    <row r="154" spans="1:14" ht="25.5" hidden="1" outlineLevel="1">
      <c r="A154" s="5" t="s">
        <v>117</v>
      </c>
      <c r="B154" s="32">
        <f t="shared" si="18"/>
        <v>0</v>
      </c>
      <c r="C154" s="32">
        <f t="shared" si="19"/>
        <v>0</v>
      </c>
      <c r="D154" s="27">
        <f t="shared" si="20"/>
        <v>0</v>
      </c>
      <c r="E154" s="18">
        <v>0</v>
      </c>
      <c r="F154" s="18">
        <v>0</v>
      </c>
      <c r="G154" s="25">
        <f t="shared" si="21"/>
        <v>0</v>
      </c>
      <c r="H154" s="18">
        <v>0</v>
      </c>
      <c r="I154" s="18">
        <v>0</v>
      </c>
      <c r="J154" s="25">
        <f t="shared" si="22"/>
        <v>0</v>
      </c>
      <c r="K154" s="18">
        <v>0</v>
      </c>
      <c r="L154" s="18">
        <v>0</v>
      </c>
      <c r="M154" s="30">
        <f t="shared" si="23"/>
        <v>0</v>
      </c>
      <c r="N154" s="29"/>
    </row>
    <row r="155" spans="1:14" ht="25.5" hidden="1" outlineLevel="1">
      <c r="A155" s="5" t="s">
        <v>118</v>
      </c>
      <c r="B155" s="32">
        <f t="shared" si="18"/>
        <v>0</v>
      </c>
      <c r="C155" s="32">
        <f t="shared" si="19"/>
        <v>0</v>
      </c>
      <c r="D155" s="27">
        <f t="shared" si="20"/>
        <v>0</v>
      </c>
      <c r="E155" s="18">
        <v>0</v>
      </c>
      <c r="F155" s="18">
        <v>0</v>
      </c>
      <c r="G155" s="25">
        <f t="shared" si="21"/>
        <v>0</v>
      </c>
      <c r="H155" s="18">
        <v>0</v>
      </c>
      <c r="I155" s="18">
        <v>0</v>
      </c>
      <c r="J155" s="25">
        <f t="shared" si="22"/>
        <v>0</v>
      </c>
      <c r="K155" s="18">
        <v>0</v>
      </c>
      <c r="L155" s="18">
        <v>0</v>
      </c>
      <c r="M155" s="30">
        <f t="shared" si="23"/>
        <v>0</v>
      </c>
      <c r="N155" s="29"/>
    </row>
    <row r="156" spans="1:14" ht="25.5" hidden="1" outlineLevel="1">
      <c r="A156" s="5" t="s">
        <v>119</v>
      </c>
      <c r="B156" s="32">
        <f t="shared" si="18"/>
        <v>0</v>
      </c>
      <c r="C156" s="32">
        <f t="shared" si="19"/>
        <v>0</v>
      </c>
      <c r="D156" s="27">
        <f t="shared" si="20"/>
        <v>0</v>
      </c>
      <c r="E156" s="18">
        <v>0</v>
      </c>
      <c r="F156" s="18">
        <v>0</v>
      </c>
      <c r="G156" s="25">
        <f t="shared" si="21"/>
        <v>0</v>
      </c>
      <c r="H156" s="18">
        <v>0</v>
      </c>
      <c r="I156" s="18">
        <v>0</v>
      </c>
      <c r="J156" s="25">
        <f t="shared" si="22"/>
        <v>0</v>
      </c>
      <c r="K156" s="18">
        <v>0</v>
      </c>
      <c r="L156" s="18">
        <v>0</v>
      </c>
      <c r="M156" s="30">
        <f t="shared" si="23"/>
        <v>0</v>
      </c>
      <c r="N156" s="29"/>
    </row>
    <row r="157" spans="1:14" ht="25.5" hidden="1" outlineLevel="1">
      <c r="A157" s="5" t="s">
        <v>120</v>
      </c>
      <c r="B157" s="32">
        <f t="shared" si="18"/>
        <v>0</v>
      </c>
      <c r="C157" s="32">
        <f t="shared" si="19"/>
        <v>0</v>
      </c>
      <c r="D157" s="27">
        <f t="shared" si="20"/>
        <v>0</v>
      </c>
      <c r="E157" s="18">
        <v>0</v>
      </c>
      <c r="F157" s="18">
        <v>0</v>
      </c>
      <c r="G157" s="25">
        <f t="shared" si="21"/>
        <v>0</v>
      </c>
      <c r="H157" s="18">
        <v>0</v>
      </c>
      <c r="I157" s="18">
        <v>0</v>
      </c>
      <c r="J157" s="25">
        <f t="shared" si="22"/>
        <v>0</v>
      </c>
      <c r="K157" s="18">
        <v>0</v>
      </c>
      <c r="L157" s="18">
        <v>0</v>
      </c>
      <c r="M157" s="30">
        <f t="shared" si="23"/>
        <v>0</v>
      </c>
      <c r="N157" s="29"/>
    </row>
    <row r="158" spans="1:14" ht="38.25" hidden="1" outlineLevel="1">
      <c r="A158" s="5" t="s">
        <v>121</v>
      </c>
      <c r="B158" s="32">
        <f t="shared" si="18"/>
        <v>0</v>
      </c>
      <c r="C158" s="32">
        <f t="shared" si="19"/>
        <v>0</v>
      </c>
      <c r="D158" s="27">
        <f t="shared" si="20"/>
        <v>0</v>
      </c>
      <c r="E158" s="18">
        <v>0</v>
      </c>
      <c r="F158" s="18">
        <v>0</v>
      </c>
      <c r="G158" s="25">
        <f t="shared" si="21"/>
        <v>0</v>
      </c>
      <c r="H158" s="18">
        <v>0</v>
      </c>
      <c r="I158" s="18">
        <v>0</v>
      </c>
      <c r="J158" s="25">
        <f t="shared" si="22"/>
        <v>0</v>
      </c>
      <c r="K158" s="18">
        <v>0</v>
      </c>
      <c r="L158" s="18">
        <v>0</v>
      </c>
      <c r="M158" s="30">
        <f t="shared" si="23"/>
        <v>0</v>
      </c>
      <c r="N158" s="29"/>
    </row>
    <row r="159" spans="1:14" ht="25.5" hidden="1" outlineLevel="1">
      <c r="A159" s="5" t="s">
        <v>122</v>
      </c>
      <c r="B159" s="32">
        <f t="shared" si="18"/>
        <v>0</v>
      </c>
      <c r="C159" s="32">
        <f t="shared" si="19"/>
        <v>0</v>
      </c>
      <c r="D159" s="27">
        <f t="shared" si="20"/>
        <v>0</v>
      </c>
      <c r="E159" s="18">
        <v>0</v>
      </c>
      <c r="F159" s="18">
        <v>0</v>
      </c>
      <c r="G159" s="25">
        <f t="shared" si="21"/>
        <v>0</v>
      </c>
      <c r="H159" s="18">
        <v>0</v>
      </c>
      <c r="I159" s="18">
        <v>0</v>
      </c>
      <c r="J159" s="25">
        <f t="shared" si="22"/>
        <v>0</v>
      </c>
      <c r="K159" s="18">
        <v>0</v>
      </c>
      <c r="L159" s="18">
        <v>0</v>
      </c>
      <c r="M159" s="30">
        <f t="shared" si="23"/>
        <v>0</v>
      </c>
      <c r="N159" s="29"/>
    </row>
    <row r="160" spans="1:14" ht="25.5" hidden="1" outlineLevel="1">
      <c r="A160" s="5" t="s">
        <v>123</v>
      </c>
      <c r="B160" s="32">
        <f t="shared" si="18"/>
        <v>0</v>
      </c>
      <c r="C160" s="32">
        <f t="shared" si="19"/>
        <v>0</v>
      </c>
      <c r="D160" s="27">
        <f t="shared" si="20"/>
        <v>0</v>
      </c>
      <c r="E160" s="18">
        <v>0</v>
      </c>
      <c r="F160" s="18">
        <v>0</v>
      </c>
      <c r="G160" s="25">
        <f t="shared" si="21"/>
        <v>0</v>
      </c>
      <c r="H160" s="18">
        <v>0</v>
      </c>
      <c r="I160" s="18">
        <v>0</v>
      </c>
      <c r="J160" s="25">
        <f t="shared" si="22"/>
        <v>0</v>
      </c>
      <c r="K160" s="18">
        <v>0</v>
      </c>
      <c r="L160" s="18">
        <v>0</v>
      </c>
      <c r="M160" s="30">
        <f t="shared" si="23"/>
        <v>0</v>
      </c>
      <c r="N160" s="29"/>
    </row>
    <row r="161" spans="1:14" ht="25.5" hidden="1" outlineLevel="1">
      <c r="A161" s="5" t="s">
        <v>124</v>
      </c>
      <c r="B161" s="32">
        <f t="shared" si="18"/>
        <v>0</v>
      </c>
      <c r="C161" s="32">
        <f t="shared" si="19"/>
        <v>0</v>
      </c>
      <c r="D161" s="27">
        <f t="shared" si="20"/>
        <v>0</v>
      </c>
      <c r="E161" s="18">
        <v>0</v>
      </c>
      <c r="F161" s="18">
        <v>0</v>
      </c>
      <c r="G161" s="25">
        <f t="shared" si="21"/>
        <v>0</v>
      </c>
      <c r="H161" s="18">
        <v>0</v>
      </c>
      <c r="I161" s="18">
        <v>0</v>
      </c>
      <c r="J161" s="25">
        <f t="shared" si="22"/>
        <v>0</v>
      </c>
      <c r="K161" s="18">
        <v>0</v>
      </c>
      <c r="L161" s="18">
        <v>0</v>
      </c>
      <c r="M161" s="30">
        <f t="shared" si="23"/>
        <v>0</v>
      </c>
      <c r="N161" s="29"/>
    </row>
    <row r="162" spans="1:14" ht="25.5" hidden="1" outlineLevel="1">
      <c r="A162" s="5" t="s">
        <v>125</v>
      </c>
      <c r="B162" s="32">
        <f t="shared" si="18"/>
        <v>0</v>
      </c>
      <c r="C162" s="32">
        <f t="shared" si="19"/>
        <v>0</v>
      </c>
      <c r="D162" s="27">
        <f t="shared" si="20"/>
        <v>0</v>
      </c>
      <c r="E162" s="18">
        <v>0</v>
      </c>
      <c r="F162" s="18">
        <v>0</v>
      </c>
      <c r="G162" s="25">
        <f t="shared" si="21"/>
        <v>0</v>
      </c>
      <c r="H162" s="18">
        <v>0</v>
      </c>
      <c r="I162" s="18">
        <v>0</v>
      </c>
      <c r="J162" s="25">
        <f t="shared" si="22"/>
        <v>0</v>
      </c>
      <c r="K162" s="18">
        <v>0</v>
      </c>
      <c r="L162" s="18">
        <v>0</v>
      </c>
      <c r="M162" s="30">
        <f t="shared" si="23"/>
        <v>0</v>
      </c>
      <c r="N162" s="29"/>
    </row>
    <row r="163" spans="1:14" ht="38.25" hidden="1" outlineLevel="1">
      <c r="A163" s="5" t="s">
        <v>126</v>
      </c>
      <c r="B163" s="32">
        <f t="shared" si="18"/>
        <v>0</v>
      </c>
      <c r="C163" s="32">
        <f t="shared" si="19"/>
        <v>0</v>
      </c>
      <c r="D163" s="27">
        <f t="shared" si="20"/>
        <v>0</v>
      </c>
      <c r="E163" s="18">
        <v>0</v>
      </c>
      <c r="F163" s="18">
        <v>0</v>
      </c>
      <c r="G163" s="25">
        <f t="shared" si="21"/>
        <v>0</v>
      </c>
      <c r="H163" s="18">
        <v>0</v>
      </c>
      <c r="I163" s="18">
        <v>0</v>
      </c>
      <c r="J163" s="25">
        <f t="shared" si="22"/>
        <v>0</v>
      </c>
      <c r="K163" s="18">
        <v>0</v>
      </c>
      <c r="L163" s="18">
        <v>0</v>
      </c>
      <c r="M163" s="30">
        <f t="shared" si="23"/>
        <v>0</v>
      </c>
      <c r="N163" s="29"/>
    </row>
    <row r="164" spans="1:14" ht="38.25" hidden="1" outlineLevel="1">
      <c r="A164" s="5" t="s">
        <v>127</v>
      </c>
      <c r="B164" s="32">
        <f t="shared" si="18"/>
        <v>0</v>
      </c>
      <c r="C164" s="32">
        <f t="shared" si="19"/>
        <v>0</v>
      </c>
      <c r="D164" s="27">
        <f t="shared" si="20"/>
        <v>0</v>
      </c>
      <c r="E164" s="18">
        <v>0</v>
      </c>
      <c r="F164" s="18">
        <v>0</v>
      </c>
      <c r="G164" s="25">
        <f t="shared" si="21"/>
        <v>0</v>
      </c>
      <c r="H164" s="18">
        <v>0</v>
      </c>
      <c r="I164" s="18">
        <v>0</v>
      </c>
      <c r="J164" s="25">
        <f t="shared" si="22"/>
        <v>0</v>
      </c>
      <c r="K164" s="18">
        <v>0</v>
      </c>
      <c r="L164" s="18">
        <v>0</v>
      </c>
      <c r="M164" s="30">
        <f t="shared" si="23"/>
        <v>0</v>
      </c>
      <c r="N164" s="29"/>
    </row>
    <row r="165" spans="1:14" collapsed="1">
      <c r="A165" s="4" t="s">
        <v>285</v>
      </c>
      <c r="B165" s="32">
        <f t="shared" si="18"/>
        <v>149211.22399999999</v>
      </c>
      <c r="C165" s="32">
        <f t="shared" si="19"/>
        <v>77407.199999999997</v>
      </c>
      <c r="D165" s="27">
        <f t="shared" si="20"/>
        <v>51.877598698607287</v>
      </c>
      <c r="E165" s="18">
        <v>44456.631000000001</v>
      </c>
      <c r="F165" s="18">
        <v>22032</v>
      </c>
      <c r="G165" s="25">
        <f t="shared" si="21"/>
        <v>49.558411207542918</v>
      </c>
      <c r="H165" s="18">
        <v>96495.562999999995</v>
      </c>
      <c r="I165" s="18">
        <v>52325.2</v>
      </c>
      <c r="J165" s="25">
        <f t="shared" si="22"/>
        <v>54.22549843043042</v>
      </c>
      <c r="K165" s="18">
        <v>8259.0300000000007</v>
      </c>
      <c r="L165" s="18">
        <v>3050</v>
      </c>
      <c r="M165" s="30">
        <f t="shared" si="23"/>
        <v>36.929276198294467</v>
      </c>
      <c r="N165" s="29"/>
    </row>
    <row r="166" spans="1:14">
      <c r="A166" s="5" t="s">
        <v>270</v>
      </c>
      <c r="B166" s="32">
        <f t="shared" si="18"/>
        <v>140952.19399999999</v>
      </c>
      <c r="C166" s="32">
        <f t="shared" si="19"/>
        <v>74357.2</v>
      </c>
      <c r="D166" s="27">
        <f t="shared" si="20"/>
        <v>52.7534888885802</v>
      </c>
      <c r="E166" s="18">
        <v>44456.631000000001</v>
      </c>
      <c r="F166" s="18">
        <v>22032</v>
      </c>
      <c r="G166" s="25">
        <f t="shared" si="21"/>
        <v>49.558411207542918</v>
      </c>
      <c r="H166" s="18">
        <v>96495.562999999995</v>
      </c>
      <c r="I166" s="18">
        <v>52325.2</v>
      </c>
      <c r="J166" s="25">
        <f t="shared" si="22"/>
        <v>54.22549843043042</v>
      </c>
      <c r="K166" s="18">
        <v>0</v>
      </c>
      <c r="L166" s="18">
        <v>0</v>
      </c>
      <c r="M166" s="30">
        <f t="shared" si="23"/>
        <v>0</v>
      </c>
      <c r="N166" s="29"/>
    </row>
    <row r="167" spans="1:14" ht="25.5" hidden="1" outlineLevel="1">
      <c r="A167" s="5" t="s">
        <v>62</v>
      </c>
      <c r="B167" s="32">
        <f t="shared" si="18"/>
        <v>0</v>
      </c>
      <c r="C167" s="32">
        <f t="shared" si="19"/>
        <v>0</v>
      </c>
      <c r="D167" s="27">
        <f t="shared" si="20"/>
        <v>0</v>
      </c>
      <c r="E167" s="18">
        <v>0</v>
      </c>
      <c r="F167" s="18">
        <v>0</v>
      </c>
      <c r="G167" s="25">
        <f t="shared" si="21"/>
        <v>0</v>
      </c>
      <c r="H167" s="18">
        <v>0</v>
      </c>
      <c r="I167" s="18">
        <v>0</v>
      </c>
      <c r="J167" s="25">
        <f t="shared" si="22"/>
        <v>0</v>
      </c>
      <c r="K167" s="18">
        <v>0</v>
      </c>
      <c r="L167" s="18">
        <v>0</v>
      </c>
      <c r="M167" s="30">
        <f t="shared" si="23"/>
        <v>0</v>
      </c>
      <c r="N167" s="29"/>
    </row>
    <row r="168" spans="1:14" ht="25.5" hidden="1" outlineLevel="1">
      <c r="A168" s="5" t="s">
        <v>128</v>
      </c>
      <c r="B168" s="32">
        <f t="shared" si="18"/>
        <v>0</v>
      </c>
      <c r="C168" s="32">
        <f t="shared" si="19"/>
        <v>0</v>
      </c>
      <c r="D168" s="27">
        <f t="shared" si="20"/>
        <v>0</v>
      </c>
      <c r="E168" s="18">
        <v>0</v>
      </c>
      <c r="F168" s="18">
        <v>0</v>
      </c>
      <c r="G168" s="25">
        <f t="shared" si="21"/>
        <v>0</v>
      </c>
      <c r="H168" s="18">
        <v>0</v>
      </c>
      <c r="I168" s="18">
        <v>0</v>
      </c>
      <c r="J168" s="25">
        <f t="shared" si="22"/>
        <v>0</v>
      </c>
      <c r="K168" s="18">
        <v>0</v>
      </c>
      <c r="L168" s="18">
        <v>0</v>
      </c>
      <c r="M168" s="30">
        <f t="shared" si="23"/>
        <v>0</v>
      </c>
      <c r="N168" s="29"/>
    </row>
    <row r="169" spans="1:14" ht="25.5" collapsed="1">
      <c r="A169" s="5" t="s">
        <v>92</v>
      </c>
      <c r="B169" s="32">
        <f t="shared" si="18"/>
        <v>1128.913</v>
      </c>
      <c r="C169" s="32">
        <f t="shared" si="19"/>
        <v>350</v>
      </c>
      <c r="D169" s="27">
        <f t="shared" si="20"/>
        <v>31.003274831630073</v>
      </c>
      <c r="E169" s="18">
        <v>0</v>
      </c>
      <c r="F169" s="18">
        <v>0</v>
      </c>
      <c r="G169" s="25">
        <f t="shared" si="21"/>
        <v>0</v>
      </c>
      <c r="H169" s="18">
        <v>0</v>
      </c>
      <c r="I169" s="18">
        <v>0</v>
      </c>
      <c r="J169" s="25">
        <f t="shared" si="22"/>
        <v>0</v>
      </c>
      <c r="K169" s="18">
        <v>1128.913</v>
      </c>
      <c r="L169" s="18">
        <v>350</v>
      </c>
      <c r="M169" s="30">
        <f t="shared" si="23"/>
        <v>31.003274831630073</v>
      </c>
      <c r="N169" s="29"/>
    </row>
    <row r="170" spans="1:14" ht="25.5" hidden="1" outlineLevel="1">
      <c r="A170" s="5" t="s">
        <v>129</v>
      </c>
      <c r="B170" s="32">
        <f t="shared" si="18"/>
        <v>0</v>
      </c>
      <c r="C170" s="32">
        <f t="shared" si="19"/>
        <v>0</v>
      </c>
      <c r="D170" s="27">
        <f t="shared" si="20"/>
        <v>0</v>
      </c>
      <c r="E170" s="18">
        <v>0</v>
      </c>
      <c r="F170" s="18">
        <v>0</v>
      </c>
      <c r="G170" s="25">
        <f t="shared" si="21"/>
        <v>0</v>
      </c>
      <c r="H170" s="18">
        <v>0</v>
      </c>
      <c r="I170" s="18">
        <v>0</v>
      </c>
      <c r="J170" s="25">
        <f t="shared" si="22"/>
        <v>0</v>
      </c>
      <c r="K170" s="18">
        <v>0</v>
      </c>
      <c r="L170" s="18">
        <v>0</v>
      </c>
      <c r="M170" s="30">
        <f t="shared" si="23"/>
        <v>0</v>
      </c>
      <c r="N170" s="29"/>
    </row>
    <row r="171" spans="1:14" ht="25.5" hidden="1" outlineLevel="1">
      <c r="A171" s="5" t="s">
        <v>130</v>
      </c>
      <c r="B171" s="32">
        <f t="shared" si="18"/>
        <v>0</v>
      </c>
      <c r="C171" s="32">
        <f t="shared" si="19"/>
        <v>0</v>
      </c>
      <c r="D171" s="27">
        <f t="shared" si="20"/>
        <v>0</v>
      </c>
      <c r="E171" s="18">
        <v>0</v>
      </c>
      <c r="F171" s="18">
        <v>0</v>
      </c>
      <c r="G171" s="25">
        <f t="shared" si="21"/>
        <v>0</v>
      </c>
      <c r="H171" s="18">
        <v>0</v>
      </c>
      <c r="I171" s="18">
        <v>0</v>
      </c>
      <c r="J171" s="25">
        <f t="shared" si="22"/>
        <v>0</v>
      </c>
      <c r="K171" s="18">
        <v>0</v>
      </c>
      <c r="L171" s="18">
        <v>0</v>
      </c>
      <c r="M171" s="30">
        <f t="shared" si="23"/>
        <v>0</v>
      </c>
      <c r="N171" s="29"/>
    </row>
    <row r="172" spans="1:14" ht="25.5" hidden="1" outlineLevel="1">
      <c r="A172" s="5" t="s">
        <v>131</v>
      </c>
      <c r="B172" s="32">
        <f t="shared" si="18"/>
        <v>0</v>
      </c>
      <c r="C172" s="32">
        <f t="shared" si="19"/>
        <v>0</v>
      </c>
      <c r="D172" s="27">
        <f t="shared" si="20"/>
        <v>0</v>
      </c>
      <c r="E172" s="18">
        <v>0</v>
      </c>
      <c r="F172" s="18">
        <v>0</v>
      </c>
      <c r="G172" s="25">
        <f t="shared" si="21"/>
        <v>0</v>
      </c>
      <c r="H172" s="18">
        <v>0</v>
      </c>
      <c r="I172" s="18">
        <v>0</v>
      </c>
      <c r="J172" s="25">
        <f t="shared" si="22"/>
        <v>0</v>
      </c>
      <c r="K172" s="18">
        <v>0</v>
      </c>
      <c r="L172" s="18">
        <v>0</v>
      </c>
      <c r="M172" s="30">
        <f t="shared" si="23"/>
        <v>0</v>
      </c>
      <c r="N172" s="29"/>
    </row>
    <row r="173" spans="1:14" ht="25.5" hidden="1" outlineLevel="1">
      <c r="A173" s="5" t="s">
        <v>132</v>
      </c>
      <c r="B173" s="32">
        <f t="shared" si="18"/>
        <v>0</v>
      </c>
      <c r="C173" s="32">
        <f t="shared" si="19"/>
        <v>0</v>
      </c>
      <c r="D173" s="27">
        <f t="shared" si="20"/>
        <v>0</v>
      </c>
      <c r="E173" s="18">
        <v>0</v>
      </c>
      <c r="F173" s="18">
        <v>0</v>
      </c>
      <c r="G173" s="25">
        <f t="shared" si="21"/>
        <v>0</v>
      </c>
      <c r="H173" s="18">
        <v>0</v>
      </c>
      <c r="I173" s="18">
        <v>0</v>
      </c>
      <c r="J173" s="25">
        <f t="shared" si="22"/>
        <v>0</v>
      </c>
      <c r="K173" s="18">
        <v>0</v>
      </c>
      <c r="L173" s="18">
        <v>0</v>
      </c>
      <c r="M173" s="30">
        <f t="shared" si="23"/>
        <v>0</v>
      </c>
      <c r="N173" s="29"/>
    </row>
    <row r="174" spans="1:14" ht="25.5" hidden="1" outlineLevel="1">
      <c r="A174" s="5" t="s">
        <v>133</v>
      </c>
      <c r="B174" s="32">
        <f t="shared" si="18"/>
        <v>0</v>
      </c>
      <c r="C174" s="32">
        <f t="shared" si="19"/>
        <v>0</v>
      </c>
      <c r="D174" s="27">
        <f t="shared" si="20"/>
        <v>0</v>
      </c>
      <c r="E174" s="18">
        <v>0</v>
      </c>
      <c r="F174" s="18">
        <v>0</v>
      </c>
      <c r="G174" s="25">
        <f t="shared" si="21"/>
        <v>0</v>
      </c>
      <c r="H174" s="18">
        <v>0</v>
      </c>
      <c r="I174" s="18">
        <v>0</v>
      </c>
      <c r="J174" s="25">
        <f t="shared" si="22"/>
        <v>0</v>
      </c>
      <c r="K174" s="18">
        <v>0</v>
      </c>
      <c r="L174" s="18">
        <v>0</v>
      </c>
      <c r="M174" s="30">
        <f t="shared" si="23"/>
        <v>0</v>
      </c>
      <c r="N174" s="29"/>
    </row>
    <row r="175" spans="1:14" ht="25.5" collapsed="1">
      <c r="A175" s="5" t="s">
        <v>134</v>
      </c>
      <c r="B175" s="32">
        <f t="shared" si="18"/>
        <v>7130.1170000000002</v>
      </c>
      <c r="C175" s="32">
        <f t="shared" si="19"/>
        <v>2700</v>
      </c>
      <c r="D175" s="27">
        <f t="shared" si="20"/>
        <v>37.867541304020676</v>
      </c>
      <c r="E175" s="18">
        <v>0</v>
      </c>
      <c r="F175" s="18">
        <v>0</v>
      </c>
      <c r="G175" s="25">
        <f t="shared" si="21"/>
        <v>0</v>
      </c>
      <c r="H175" s="18">
        <v>0</v>
      </c>
      <c r="I175" s="18">
        <v>0</v>
      </c>
      <c r="J175" s="25">
        <f t="shared" si="22"/>
        <v>0</v>
      </c>
      <c r="K175" s="18">
        <v>7130.1170000000002</v>
      </c>
      <c r="L175" s="18">
        <v>2700</v>
      </c>
      <c r="M175" s="30">
        <f t="shared" si="23"/>
        <v>37.867541304020676</v>
      </c>
      <c r="N175" s="29"/>
    </row>
    <row r="176" spans="1:14" ht="25.5" hidden="1" outlineLevel="1">
      <c r="A176" s="5" t="s">
        <v>135</v>
      </c>
      <c r="B176" s="32">
        <f t="shared" si="18"/>
        <v>0</v>
      </c>
      <c r="C176" s="32">
        <f t="shared" si="19"/>
        <v>0</v>
      </c>
      <c r="D176" s="27">
        <f t="shared" si="20"/>
        <v>0</v>
      </c>
      <c r="E176" s="18">
        <v>0</v>
      </c>
      <c r="F176" s="18">
        <v>0</v>
      </c>
      <c r="G176" s="25">
        <f t="shared" si="21"/>
        <v>0</v>
      </c>
      <c r="H176" s="18">
        <v>0</v>
      </c>
      <c r="I176" s="18">
        <v>0</v>
      </c>
      <c r="J176" s="25">
        <f t="shared" si="22"/>
        <v>0</v>
      </c>
      <c r="K176" s="18">
        <v>0</v>
      </c>
      <c r="L176" s="18">
        <v>0</v>
      </c>
      <c r="M176" s="30">
        <f t="shared" si="23"/>
        <v>0</v>
      </c>
      <c r="N176" s="29"/>
    </row>
    <row r="177" spans="1:14" ht="25.5" hidden="1" outlineLevel="1">
      <c r="A177" s="5" t="s">
        <v>136</v>
      </c>
      <c r="B177" s="32">
        <f t="shared" si="18"/>
        <v>0</v>
      </c>
      <c r="C177" s="32">
        <f t="shared" si="19"/>
        <v>0</v>
      </c>
      <c r="D177" s="27">
        <f t="shared" si="20"/>
        <v>0</v>
      </c>
      <c r="E177" s="18">
        <v>0</v>
      </c>
      <c r="F177" s="18">
        <v>0</v>
      </c>
      <c r="G177" s="25">
        <f t="shared" si="21"/>
        <v>0</v>
      </c>
      <c r="H177" s="18">
        <v>0</v>
      </c>
      <c r="I177" s="18">
        <v>0</v>
      </c>
      <c r="J177" s="25">
        <f t="shared" si="22"/>
        <v>0</v>
      </c>
      <c r="K177" s="18">
        <v>0</v>
      </c>
      <c r="L177" s="18">
        <v>0</v>
      </c>
      <c r="M177" s="30">
        <f t="shared" si="23"/>
        <v>0</v>
      </c>
      <c r="N177" s="29"/>
    </row>
    <row r="178" spans="1:14" ht="25.5" hidden="1" outlineLevel="1">
      <c r="A178" s="5" t="s">
        <v>137</v>
      </c>
      <c r="B178" s="32">
        <f t="shared" si="18"/>
        <v>0</v>
      </c>
      <c r="C178" s="32">
        <f t="shared" si="19"/>
        <v>0</v>
      </c>
      <c r="D178" s="27">
        <f t="shared" si="20"/>
        <v>0</v>
      </c>
      <c r="E178" s="18">
        <v>0</v>
      </c>
      <c r="F178" s="18">
        <v>0</v>
      </c>
      <c r="G178" s="25">
        <f t="shared" si="21"/>
        <v>0</v>
      </c>
      <c r="H178" s="18">
        <v>0</v>
      </c>
      <c r="I178" s="18">
        <v>0</v>
      </c>
      <c r="J178" s="25">
        <f t="shared" si="22"/>
        <v>0</v>
      </c>
      <c r="K178" s="18">
        <v>0</v>
      </c>
      <c r="L178" s="18">
        <v>0</v>
      </c>
      <c r="M178" s="30">
        <f t="shared" si="23"/>
        <v>0</v>
      </c>
      <c r="N178" s="29"/>
    </row>
    <row r="179" spans="1:14" ht="25.5" hidden="1" outlineLevel="1">
      <c r="A179" s="5" t="s">
        <v>138</v>
      </c>
      <c r="B179" s="32">
        <f t="shared" si="18"/>
        <v>0</v>
      </c>
      <c r="C179" s="32">
        <f t="shared" si="19"/>
        <v>0</v>
      </c>
      <c r="D179" s="27">
        <f t="shared" si="20"/>
        <v>0</v>
      </c>
      <c r="E179" s="18">
        <v>0</v>
      </c>
      <c r="F179" s="18">
        <v>0</v>
      </c>
      <c r="G179" s="25">
        <f t="shared" si="21"/>
        <v>0</v>
      </c>
      <c r="H179" s="18">
        <v>0</v>
      </c>
      <c r="I179" s="18">
        <v>0</v>
      </c>
      <c r="J179" s="25">
        <f t="shared" si="22"/>
        <v>0</v>
      </c>
      <c r="K179" s="18">
        <v>0</v>
      </c>
      <c r="L179" s="18">
        <v>0</v>
      </c>
      <c r="M179" s="30">
        <f t="shared" si="23"/>
        <v>0</v>
      </c>
      <c r="N179" s="29"/>
    </row>
    <row r="180" spans="1:14" ht="25.5" hidden="1" outlineLevel="1">
      <c r="A180" s="5" t="s">
        <v>139</v>
      </c>
      <c r="B180" s="32">
        <f t="shared" si="18"/>
        <v>0</v>
      </c>
      <c r="C180" s="32">
        <f t="shared" si="19"/>
        <v>0</v>
      </c>
      <c r="D180" s="27">
        <f t="shared" si="20"/>
        <v>0</v>
      </c>
      <c r="E180" s="18">
        <v>0</v>
      </c>
      <c r="F180" s="18">
        <v>0</v>
      </c>
      <c r="G180" s="25">
        <f t="shared" si="21"/>
        <v>0</v>
      </c>
      <c r="H180" s="18">
        <v>0</v>
      </c>
      <c r="I180" s="18">
        <v>0</v>
      </c>
      <c r="J180" s="25">
        <f t="shared" si="22"/>
        <v>0</v>
      </c>
      <c r="K180" s="18">
        <v>0</v>
      </c>
      <c r="L180" s="18">
        <v>0</v>
      </c>
      <c r="M180" s="30">
        <f t="shared" si="23"/>
        <v>0</v>
      </c>
      <c r="N180" s="29"/>
    </row>
    <row r="181" spans="1:14" ht="25.5" hidden="1" outlineLevel="1">
      <c r="A181" s="5" t="s">
        <v>140</v>
      </c>
      <c r="B181" s="32">
        <f t="shared" si="18"/>
        <v>0</v>
      </c>
      <c r="C181" s="32">
        <f t="shared" si="19"/>
        <v>0</v>
      </c>
      <c r="D181" s="27">
        <f t="shared" si="20"/>
        <v>0</v>
      </c>
      <c r="E181" s="18">
        <v>0</v>
      </c>
      <c r="F181" s="18">
        <v>0</v>
      </c>
      <c r="G181" s="25">
        <f t="shared" si="21"/>
        <v>0</v>
      </c>
      <c r="H181" s="18">
        <v>0</v>
      </c>
      <c r="I181" s="18">
        <v>0</v>
      </c>
      <c r="J181" s="25">
        <f t="shared" si="22"/>
        <v>0</v>
      </c>
      <c r="K181" s="18">
        <v>0</v>
      </c>
      <c r="L181" s="18">
        <v>0</v>
      </c>
      <c r="M181" s="30">
        <f t="shared" si="23"/>
        <v>0</v>
      </c>
      <c r="N181" s="29"/>
    </row>
    <row r="182" spans="1:14" ht="25.5" collapsed="1">
      <c r="A182" s="4" t="s">
        <v>284</v>
      </c>
      <c r="B182" s="32">
        <f t="shared" si="18"/>
        <v>123761.264</v>
      </c>
      <c r="C182" s="32">
        <f t="shared" si="19"/>
        <v>61854.400000000001</v>
      </c>
      <c r="D182" s="27">
        <f t="shared" si="20"/>
        <v>49.978804353517269</v>
      </c>
      <c r="E182" s="18">
        <v>11564.058999999999</v>
      </c>
      <c r="F182" s="18">
        <v>5659.4</v>
      </c>
      <c r="G182" s="25">
        <f t="shared" si="21"/>
        <v>48.939563521770339</v>
      </c>
      <c r="H182" s="18">
        <v>112197.205</v>
      </c>
      <c r="I182" s="18">
        <v>56195</v>
      </c>
      <c r="J182" s="25">
        <f t="shared" si="22"/>
        <v>50.08591791569139</v>
      </c>
      <c r="K182" s="18">
        <v>0</v>
      </c>
      <c r="L182" s="18">
        <v>0</v>
      </c>
      <c r="M182" s="30">
        <f t="shared" si="23"/>
        <v>0</v>
      </c>
      <c r="N182" s="29"/>
    </row>
    <row r="183" spans="1:14">
      <c r="A183" s="5" t="s">
        <v>270</v>
      </c>
      <c r="B183" s="32">
        <f t="shared" si="18"/>
        <v>123761.264</v>
      </c>
      <c r="C183" s="32">
        <f t="shared" si="19"/>
        <v>61854.400000000001</v>
      </c>
      <c r="D183" s="27">
        <f t="shared" si="20"/>
        <v>49.978804353517269</v>
      </c>
      <c r="E183" s="18">
        <v>11564.058999999999</v>
      </c>
      <c r="F183" s="18">
        <v>5659.4</v>
      </c>
      <c r="G183" s="25">
        <f t="shared" si="21"/>
        <v>48.939563521770339</v>
      </c>
      <c r="H183" s="18">
        <v>112197.205</v>
      </c>
      <c r="I183" s="18">
        <v>56195</v>
      </c>
      <c r="J183" s="25">
        <f t="shared" si="22"/>
        <v>50.08591791569139</v>
      </c>
      <c r="K183" s="18">
        <v>0</v>
      </c>
      <c r="L183" s="18">
        <v>0</v>
      </c>
      <c r="M183" s="30">
        <f t="shared" si="23"/>
        <v>0</v>
      </c>
      <c r="N183" s="29"/>
    </row>
    <row r="184" spans="1:14" ht="38.25" hidden="1" outlineLevel="1">
      <c r="A184" s="5" t="s">
        <v>141</v>
      </c>
      <c r="B184" s="32">
        <f t="shared" si="18"/>
        <v>0</v>
      </c>
      <c r="C184" s="32">
        <f t="shared" si="19"/>
        <v>0</v>
      </c>
      <c r="D184" s="27">
        <f t="shared" si="20"/>
        <v>0</v>
      </c>
      <c r="E184" s="18">
        <v>0</v>
      </c>
      <c r="F184" s="18">
        <v>0</v>
      </c>
      <c r="G184" s="25">
        <f t="shared" si="21"/>
        <v>0</v>
      </c>
      <c r="H184" s="18">
        <v>0</v>
      </c>
      <c r="I184" s="18">
        <v>0</v>
      </c>
      <c r="J184" s="25">
        <f t="shared" si="22"/>
        <v>0</v>
      </c>
      <c r="K184" s="18">
        <v>0</v>
      </c>
      <c r="L184" s="18">
        <v>0</v>
      </c>
      <c r="M184" s="30">
        <f t="shared" si="23"/>
        <v>0</v>
      </c>
      <c r="N184" s="29"/>
    </row>
    <row r="185" spans="1:14" ht="25.5" hidden="1" outlineLevel="1">
      <c r="A185" s="5" t="s">
        <v>142</v>
      </c>
      <c r="B185" s="32">
        <f t="shared" si="18"/>
        <v>0</v>
      </c>
      <c r="C185" s="32">
        <f t="shared" si="19"/>
        <v>0</v>
      </c>
      <c r="D185" s="27">
        <f t="shared" si="20"/>
        <v>0</v>
      </c>
      <c r="E185" s="18">
        <v>0</v>
      </c>
      <c r="F185" s="18">
        <v>0</v>
      </c>
      <c r="G185" s="25">
        <f t="shared" si="21"/>
        <v>0</v>
      </c>
      <c r="H185" s="18">
        <v>0</v>
      </c>
      <c r="I185" s="18">
        <v>0</v>
      </c>
      <c r="J185" s="25">
        <f t="shared" si="22"/>
        <v>0</v>
      </c>
      <c r="K185" s="18">
        <v>0</v>
      </c>
      <c r="L185" s="18">
        <v>0</v>
      </c>
      <c r="M185" s="30">
        <f t="shared" si="23"/>
        <v>0</v>
      </c>
      <c r="N185" s="29"/>
    </row>
    <row r="186" spans="1:14" ht="25.5" hidden="1" outlineLevel="1">
      <c r="A186" s="5" t="s">
        <v>143</v>
      </c>
      <c r="B186" s="32">
        <f t="shared" si="18"/>
        <v>0</v>
      </c>
      <c r="C186" s="32">
        <f t="shared" si="19"/>
        <v>0</v>
      </c>
      <c r="D186" s="27">
        <f t="shared" si="20"/>
        <v>0</v>
      </c>
      <c r="E186" s="18">
        <v>0</v>
      </c>
      <c r="F186" s="18">
        <v>0</v>
      </c>
      <c r="G186" s="25">
        <f t="shared" si="21"/>
        <v>0</v>
      </c>
      <c r="H186" s="18">
        <v>0</v>
      </c>
      <c r="I186" s="18">
        <v>0</v>
      </c>
      <c r="J186" s="25">
        <f t="shared" si="22"/>
        <v>0</v>
      </c>
      <c r="K186" s="18">
        <v>0</v>
      </c>
      <c r="L186" s="18">
        <v>0</v>
      </c>
      <c r="M186" s="30">
        <f t="shared" si="23"/>
        <v>0</v>
      </c>
      <c r="N186" s="29"/>
    </row>
    <row r="187" spans="1:14" ht="25.5" hidden="1" outlineLevel="1">
      <c r="A187" s="5" t="s">
        <v>144</v>
      </c>
      <c r="B187" s="32">
        <f t="shared" si="18"/>
        <v>0</v>
      </c>
      <c r="C187" s="32">
        <f t="shared" si="19"/>
        <v>0</v>
      </c>
      <c r="D187" s="27">
        <f t="shared" si="20"/>
        <v>0</v>
      </c>
      <c r="E187" s="18">
        <v>0</v>
      </c>
      <c r="F187" s="18">
        <v>0</v>
      </c>
      <c r="G187" s="25">
        <f t="shared" si="21"/>
        <v>0</v>
      </c>
      <c r="H187" s="18">
        <v>0</v>
      </c>
      <c r="I187" s="18">
        <v>0</v>
      </c>
      <c r="J187" s="25">
        <f t="shared" si="22"/>
        <v>0</v>
      </c>
      <c r="K187" s="18">
        <v>0</v>
      </c>
      <c r="L187" s="18">
        <v>0</v>
      </c>
      <c r="M187" s="30">
        <f t="shared" si="23"/>
        <v>0</v>
      </c>
      <c r="N187" s="29"/>
    </row>
    <row r="188" spans="1:14" ht="38.25" hidden="1" outlineLevel="1">
      <c r="A188" s="5" t="s">
        <v>145</v>
      </c>
      <c r="B188" s="32">
        <f t="shared" si="18"/>
        <v>0</v>
      </c>
      <c r="C188" s="32">
        <f t="shared" si="19"/>
        <v>0</v>
      </c>
      <c r="D188" s="27">
        <f t="shared" si="20"/>
        <v>0</v>
      </c>
      <c r="E188" s="18">
        <v>0</v>
      </c>
      <c r="F188" s="18">
        <v>0</v>
      </c>
      <c r="G188" s="25">
        <f t="shared" si="21"/>
        <v>0</v>
      </c>
      <c r="H188" s="18">
        <v>0</v>
      </c>
      <c r="I188" s="18">
        <v>0</v>
      </c>
      <c r="J188" s="25">
        <f t="shared" si="22"/>
        <v>0</v>
      </c>
      <c r="K188" s="18">
        <v>0</v>
      </c>
      <c r="L188" s="18">
        <v>0</v>
      </c>
      <c r="M188" s="30">
        <f t="shared" si="23"/>
        <v>0</v>
      </c>
      <c r="N188" s="29"/>
    </row>
    <row r="189" spans="1:14" ht="25.5" hidden="1" outlineLevel="1">
      <c r="A189" s="5" t="s">
        <v>146</v>
      </c>
      <c r="B189" s="32">
        <f t="shared" si="18"/>
        <v>0</v>
      </c>
      <c r="C189" s="32">
        <f t="shared" si="19"/>
        <v>0</v>
      </c>
      <c r="D189" s="27">
        <f t="shared" si="20"/>
        <v>0</v>
      </c>
      <c r="E189" s="18">
        <v>0</v>
      </c>
      <c r="F189" s="18">
        <v>0</v>
      </c>
      <c r="G189" s="25">
        <f t="shared" si="21"/>
        <v>0</v>
      </c>
      <c r="H189" s="18">
        <v>0</v>
      </c>
      <c r="I189" s="18">
        <v>0</v>
      </c>
      <c r="J189" s="25">
        <f t="shared" si="22"/>
        <v>0</v>
      </c>
      <c r="K189" s="18">
        <v>0</v>
      </c>
      <c r="L189" s="18">
        <v>0</v>
      </c>
      <c r="M189" s="30">
        <f t="shared" si="23"/>
        <v>0</v>
      </c>
      <c r="N189" s="29"/>
    </row>
    <row r="190" spans="1:14" ht="25.5" hidden="1" outlineLevel="1">
      <c r="A190" s="5" t="s">
        <v>147</v>
      </c>
      <c r="B190" s="32">
        <f t="shared" si="18"/>
        <v>0</v>
      </c>
      <c r="C190" s="32">
        <f t="shared" si="19"/>
        <v>0</v>
      </c>
      <c r="D190" s="27">
        <f t="shared" si="20"/>
        <v>0</v>
      </c>
      <c r="E190" s="18">
        <v>0</v>
      </c>
      <c r="F190" s="18">
        <v>0</v>
      </c>
      <c r="G190" s="25">
        <f t="shared" si="21"/>
        <v>0</v>
      </c>
      <c r="H190" s="18">
        <v>0</v>
      </c>
      <c r="I190" s="18">
        <v>0</v>
      </c>
      <c r="J190" s="25">
        <f t="shared" si="22"/>
        <v>0</v>
      </c>
      <c r="K190" s="18">
        <v>0</v>
      </c>
      <c r="L190" s="18">
        <v>0</v>
      </c>
      <c r="M190" s="30">
        <f t="shared" si="23"/>
        <v>0</v>
      </c>
      <c r="N190" s="29"/>
    </row>
    <row r="191" spans="1:14" ht="25.5" hidden="1" outlineLevel="1">
      <c r="A191" s="5" t="s">
        <v>43</v>
      </c>
      <c r="B191" s="32">
        <f t="shared" si="18"/>
        <v>0</v>
      </c>
      <c r="C191" s="32">
        <f t="shared" si="19"/>
        <v>0</v>
      </c>
      <c r="D191" s="27">
        <f t="shared" si="20"/>
        <v>0</v>
      </c>
      <c r="E191" s="18">
        <v>0</v>
      </c>
      <c r="F191" s="18">
        <v>0</v>
      </c>
      <c r="G191" s="25">
        <f t="shared" si="21"/>
        <v>0</v>
      </c>
      <c r="H191" s="18">
        <v>0</v>
      </c>
      <c r="I191" s="18">
        <v>0</v>
      </c>
      <c r="J191" s="25">
        <f t="shared" si="22"/>
        <v>0</v>
      </c>
      <c r="K191" s="18">
        <v>0</v>
      </c>
      <c r="L191" s="18">
        <v>0</v>
      </c>
      <c r="M191" s="30">
        <f t="shared" si="23"/>
        <v>0</v>
      </c>
      <c r="N191" s="29"/>
    </row>
    <row r="192" spans="1:14" ht="38.25" hidden="1" outlineLevel="1">
      <c r="A192" s="5" t="s">
        <v>148</v>
      </c>
      <c r="B192" s="32">
        <f t="shared" si="18"/>
        <v>0</v>
      </c>
      <c r="C192" s="32">
        <f t="shared" si="19"/>
        <v>0</v>
      </c>
      <c r="D192" s="27">
        <f t="shared" si="20"/>
        <v>0</v>
      </c>
      <c r="E192" s="18">
        <v>0</v>
      </c>
      <c r="F192" s="18">
        <v>0</v>
      </c>
      <c r="G192" s="25">
        <f t="shared" si="21"/>
        <v>0</v>
      </c>
      <c r="H192" s="18">
        <v>0</v>
      </c>
      <c r="I192" s="18">
        <v>0</v>
      </c>
      <c r="J192" s="25">
        <f t="shared" si="22"/>
        <v>0</v>
      </c>
      <c r="K192" s="18">
        <v>0</v>
      </c>
      <c r="L192" s="18">
        <v>0</v>
      </c>
      <c r="M192" s="30">
        <f t="shared" si="23"/>
        <v>0</v>
      </c>
      <c r="N192" s="29"/>
    </row>
    <row r="193" spans="1:14" ht="25.5" hidden="1" outlineLevel="1">
      <c r="A193" s="5" t="s">
        <v>149</v>
      </c>
      <c r="B193" s="32">
        <f t="shared" si="18"/>
        <v>0</v>
      </c>
      <c r="C193" s="32">
        <f t="shared" si="19"/>
        <v>0</v>
      </c>
      <c r="D193" s="27">
        <f t="shared" si="20"/>
        <v>0</v>
      </c>
      <c r="E193" s="18">
        <v>0</v>
      </c>
      <c r="F193" s="18">
        <v>0</v>
      </c>
      <c r="G193" s="25">
        <f t="shared" si="21"/>
        <v>0</v>
      </c>
      <c r="H193" s="18">
        <v>0</v>
      </c>
      <c r="I193" s="18">
        <v>0</v>
      </c>
      <c r="J193" s="25">
        <f t="shared" si="22"/>
        <v>0</v>
      </c>
      <c r="K193" s="18">
        <v>0</v>
      </c>
      <c r="L193" s="18">
        <v>0</v>
      </c>
      <c r="M193" s="30">
        <f t="shared" si="23"/>
        <v>0</v>
      </c>
      <c r="N193" s="29"/>
    </row>
    <row r="194" spans="1:14" ht="25.5" hidden="1" outlineLevel="1">
      <c r="A194" s="5" t="s">
        <v>150</v>
      </c>
      <c r="B194" s="32">
        <f t="shared" si="18"/>
        <v>0</v>
      </c>
      <c r="C194" s="32">
        <f t="shared" si="19"/>
        <v>0</v>
      </c>
      <c r="D194" s="27">
        <f t="shared" si="20"/>
        <v>0</v>
      </c>
      <c r="E194" s="18">
        <v>0</v>
      </c>
      <c r="F194" s="18">
        <v>0</v>
      </c>
      <c r="G194" s="25">
        <f t="shared" si="21"/>
        <v>0</v>
      </c>
      <c r="H194" s="18">
        <v>0</v>
      </c>
      <c r="I194" s="18">
        <v>0</v>
      </c>
      <c r="J194" s="25">
        <f t="shared" si="22"/>
        <v>0</v>
      </c>
      <c r="K194" s="18">
        <v>0</v>
      </c>
      <c r="L194" s="18">
        <v>0</v>
      </c>
      <c r="M194" s="30">
        <f t="shared" si="23"/>
        <v>0</v>
      </c>
      <c r="N194" s="29"/>
    </row>
    <row r="195" spans="1:14" collapsed="1">
      <c r="A195" s="4" t="s">
        <v>283</v>
      </c>
      <c r="B195" s="32">
        <f t="shared" si="18"/>
        <v>131924.98700000002</v>
      </c>
      <c r="C195" s="32">
        <f t="shared" si="19"/>
        <v>66245.5</v>
      </c>
      <c r="D195" s="27">
        <f t="shared" si="20"/>
        <v>50.214520771565432</v>
      </c>
      <c r="E195" s="18">
        <v>7575.1390000000001</v>
      </c>
      <c r="F195" s="18">
        <v>3689.5</v>
      </c>
      <c r="G195" s="25">
        <f t="shared" si="21"/>
        <v>48.705376891433936</v>
      </c>
      <c r="H195" s="18">
        <v>123797.458</v>
      </c>
      <c r="I195" s="18">
        <v>62056</v>
      </c>
      <c r="J195" s="25">
        <f t="shared" si="22"/>
        <v>50.127038957455817</v>
      </c>
      <c r="K195" s="18">
        <v>552.39</v>
      </c>
      <c r="L195" s="18">
        <v>500</v>
      </c>
      <c r="M195" s="30">
        <f t="shared" si="23"/>
        <v>90.515758793605968</v>
      </c>
      <c r="N195" s="29"/>
    </row>
    <row r="196" spans="1:14">
      <c r="A196" s="5" t="s">
        <v>270</v>
      </c>
      <c r="B196" s="32">
        <f t="shared" si="18"/>
        <v>131372.59700000001</v>
      </c>
      <c r="C196" s="32">
        <f t="shared" si="19"/>
        <v>65745.5</v>
      </c>
      <c r="D196" s="27">
        <f t="shared" si="20"/>
        <v>50.045063811899823</v>
      </c>
      <c r="E196" s="18">
        <v>7575.1390000000001</v>
      </c>
      <c r="F196" s="18">
        <v>3689.5</v>
      </c>
      <c r="G196" s="25">
        <f t="shared" si="21"/>
        <v>48.705376891433936</v>
      </c>
      <c r="H196" s="18">
        <v>123797.458</v>
      </c>
      <c r="I196" s="18">
        <v>62056</v>
      </c>
      <c r="J196" s="25">
        <f t="shared" si="22"/>
        <v>50.127038957455817</v>
      </c>
      <c r="K196" s="18">
        <v>0</v>
      </c>
      <c r="L196" s="18">
        <v>0</v>
      </c>
      <c r="M196" s="30">
        <f t="shared" si="23"/>
        <v>0</v>
      </c>
      <c r="N196" s="29"/>
    </row>
    <row r="197" spans="1:14" ht="25.5" hidden="1" outlineLevel="1">
      <c r="A197" s="5" t="s">
        <v>151</v>
      </c>
      <c r="B197" s="32">
        <f t="shared" si="18"/>
        <v>0</v>
      </c>
      <c r="C197" s="32">
        <f t="shared" si="19"/>
        <v>0</v>
      </c>
      <c r="D197" s="27">
        <f t="shared" si="20"/>
        <v>0</v>
      </c>
      <c r="E197" s="18">
        <v>0</v>
      </c>
      <c r="F197" s="18">
        <v>0</v>
      </c>
      <c r="G197" s="25">
        <f t="shared" si="21"/>
        <v>0</v>
      </c>
      <c r="H197" s="18">
        <v>0</v>
      </c>
      <c r="I197" s="18">
        <v>0</v>
      </c>
      <c r="J197" s="25">
        <f t="shared" si="22"/>
        <v>0</v>
      </c>
      <c r="K197" s="18">
        <v>0</v>
      </c>
      <c r="L197" s="18">
        <v>0</v>
      </c>
      <c r="M197" s="30">
        <f t="shared" si="23"/>
        <v>0</v>
      </c>
      <c r="N197" s="29"/>
    </row>
    <row r="198" spans="1:14" ht="25.5" hidden="1" outlineLevel="1">
      <c r="A198" s="5" t="s">
        <v>152</v>
      </c>
      <c r="B198" s="32">
        <f t="shared" si="18"/>
        <v>0</v>
      </c>
      <c r="C198" s="32">
        <f t="shared" si="19"/>
        <v>0</v>
      </c>
      <c r="D198" s="27">
        <f t="shared" si="20"/>
        <v>0</v>
      </c>
      <c r="E198" s="18">
        <v>0</v>
      </c>
      <c r="F198" s="18">
        <v>0</v>
      </c>
      <c r="G198" s="25">
        <f t="shared" si="21"/>
        <v>0</v>
      </c>
      <c r="H198" s="18">
        <v>0</v>
      </c>
      <c r="I198" s="18">
        <v>0</v>
      </c>
      <c r="J198" s="25">
        <f t="shared" si="22"/>
        <v>0</v>
      </c>
      <c r="K198" s="18">
        <v>0</v>
      </c>
      <c r="L198" s="18">
        <v>0</v>
      </c>
      <c r="M198" s="30">
        <f t="shared" si="23"/>
        <v>0</v>
      </c>
      <c r="N198" s="29"/>
    </row>
    <row r="199" spans="1:14" ht="25.5" hidden="1" outlineLevel="1">
      <c r="A199" s="5" t="s">
        <v>153</v>
      </c>
      <c r="B199" s="32">
        <f t="shared" si="18"/>
        <v>0</v>
      </c>
      <c r="C199" s="32">
        <f t="shared" si="19"/>
        <v>0</v>
      </c>
      <c r="D199" s="27">
        <f t="shared" si="20"/>
        <v>0</v>
      </c>
      <c r="E199" s="18">
        <v>0</v>
      </c>
      <c r="F199" s="18">
        <v>0</v>
      </c>
      <c r="G199" s="25">
        <f t="shared" si="21"/>
        <v>0</v>
      </c>
      <c r="H199" s="18">
        <v>0</v>
      </c>
      <c r="I199" s="18">
        <v>0</v>
      </c>
      <c r="J199" s="25">
        <f t="shared" si="22"/>
        <v>0</v>
      </c>
      <c r="K199" s="18">
        <v>0</v>
      </c>
      <c r="L199" s="18">
        <v>0</v>
      </c>
      <c r="M199" s="30">
        <f t="shared" si="23"/>
        <v>0</v>
      </c>
      <c r="N199" s="29"/>
    </row>
    <row r="200" spans="1:14" ht="38.25" hidden="1" outlineLevel="1">
      <c r="A200" s="5" t="s">
        <v>154</v>
      </c>
      <c r="B200" s="32">
        <f t="shared" ref="B200:B263" si="24">E200+H200+K200</f>
        <v>0</v>
      </c>
      <c r="C200" s="32">
        <f t="shared" ref="C200:C263" si="25">F200+I200+L200</f>
        <v>0</v>
      </c>
      <c r="D200" s="27">
        <f t="shared" si="20"/>
        <v>0</v>
      </c>
      <c r="E200" s="18">
        <v>0</v>
      </c>
      <c r="F200" s="18">
        <v>0</v>
      </c>
      <c r="G200" s="25">
        <f t="shared" si="21"/>
        <v>0</v>
      </c>
      <c r="H200" s="18">
        <v>0</v>
      </c>
      <c r="I200" s="18">
        <v>0</v>
      </c>
      <c r="J200" s="25">
        <f t="shared" si="22"/>
        <v>0</v>
      </c>
      <c r="K200" s="18">
        <v>0</v>
      </c>
      <c r="L200" s="18">
        <v>0</v>
      </c>
      <c r="M200" s="30">
        <f t="shared" si="23"/>
        <v>0</v>
      </c>
      <c r="N200" s="29"/>
    </row>
    <row r="201" spans="1:14" ht="25.5" collapsed="1">
      <c r="A201" s="5" t="s">
        <v>155</v>
      </c>
      <c r="B201" s="32">
        <f t="shared" si="24"/>
        <v>552.39</v>
      </c>
      <c r="C201" s="32">
        <f t="shared" si="25"/>
        <v>500</v>
      </c>
      <c r="D201" s="27">
        <f t="shared" si="20"/>
        <v>90.515758793605968</v>
      </c>
      <c r="E201" s="18">
        <v>0</v>
      </c>
      <c r="F201" s="18">
        <v>0</v>
      </c>
      <c r="G201" s="25">
        <f t="shared" si="21"/>
        <v>0</v>
      </c>
      <c r="H201" s="18">
        <v>0</v>
      </c>
      <c r="I201" s="18">
        <v>0</v>
      </c>
      <c r="J201" s="25">
        <f t="shared" si="22"/>
        <v>0</v>
      </c>
      <c r="K201" s="18">
        <v>552.39</v>
      </c>
      <c r="L201" s="18">
        <v>500</v>
      </c>
      <c r="M201" s="30">
        <f t="shared" si="23"/>
        <v>90.515758793605968</v>
      </c>
      <c r="N201" s="29"/>
    </row>
    <row r="202" spans="1:14" ht="25.5" hidden="1" outlineLevel="1">
      <c r="A202" s="5" t="s">
        <v>156</v>
      </c>
      <c r="B202" s="32">
        <f t="shared" si="24"/>
        <v>0</v>
      </c>
      <c r="C202" s="32">
        <f t="shared" si="25"/>
        <v>0</v>
      </c>
      <c r="D202" s="27">
        <f t="shared" si="20"/>
        <v>0</v>
      </c>
      <c r="E202" s="18">
        <v>0</v>
      </c>
      <c r="F202" s="18">
        <v>0</v>
      </c>
      <c r="G202" s="25">
        <f t="shared" si="21"/>
        <v>0</v>
      </c>
      <c r="H202" s="18">
        <v>0</v>
      </c>
      <c r="I202" s="18">
        <v>0</v>
      </c>
      <c r="J202" s="25">
        <f t="shared" si="22"/>
        <v>0</v>
      </c>
      <c r="K202" s="18">
        <v>0</v>
      </c>
      <c r="L202" s="18">
        <v>0</v>
      </c>
      <c r="M202" s="30">
        <f t="shared" si="23"/>
        <v>0</v>
      </c>
      <c r="N202" s="29"/>
    </row>
    <row r="203" spans="1:14" ht="25.5" hidden="1" outlineLevel="1">
      <c r="A203" s="5" t="s">
        <v>157</v>
      </c>
      <c r="B203" s="32">
        <f t="shared" si="24"/>
        <v>0</v>
      </c>
      <c r="C203" s="32">
        <f t="shared" si="25"/>
        <v>0</v>
      </c>
      <c r="D203" s="27">
        <f t="shared" si="20"/>
        <v>0</v>
      </c>
      <c r="E203" s="18">
        <v>0</v>
      </c>
      <c r="F203" s="18">
        <v>0</v>
      </c>
      <c r="G203" s="25">
        <f t="shared" si="21"/>
        <v>0</v>
      </c>
      <c r="H203" s="18">
        <v>0</v>
      </c>
      <c r="I203" s="18">
        <v>0</v>
      </c>
      <c r="J203" s="25">
        <f t="shared" si="22"/>
        <v>0</v>
      </c>
      <c r="K203" s="18">
        <v>0</v>
      </c>
      <c r="L203" s="18">
        <v>0</v>
      </c>
      <c r="M203" s="30">
        <f t="shared" si="23"/>
        <v>0</v>
      </c>
      <c r="N203" s="29"/>
    </row>
    <row r="204" spans="1:14" ht="32.25" hidden="1" customHeight="1" outlineLevel="1">
      <c r="A204" s="5" t="s">
        <v>158</v>
      </c>
      <c r="B204" s="32">
        <f t="shared" si="24"/>
        <v>0</v>
      </c>
      <c r="C204" s="32">
        <f t="shared" si="25"/>
        <v>0</v>
      </c>
      <c r="D204" s="27">
        <f t="shared" si="20"/>
        <v>0</v>
      </c>
      <c r="E204" s="18">
        <v>0</v>
      </c>
      <c r="F204" s="18">
        <v>0</v>
      </c>
      <c r="G204" s="25">
        <f t="shared" si="21"/>
        <v>0</v>
      </c>
      <c r="H204" s="18">
        <v>0</v>
      </c>
      <c r="I204" s="18">
        <v>0</v>
      </c>
      <c r="J204" s="25">
        <f t="shared" si="22"/>
        <v>0</v>
      </c>
      <c r="K204" s="18">
        <v>0</v>
      </c>
      <c r="L204" s="18">
        <v>0</v>
      </c>
      <c r="M204" s="30">
        <f t="shared" si="23"/>
        <v>0</v>
      </c>
      <c r="N204" s="29"/>
    </row>
    <row r="205" spans="1:14" ht="38.25" hidden="1" outlineLevel="1">
      <c r="A205" s="5" t="s">
        <v>159</v>
      </c>
      <c r="B205" s="32">
        <f t="shared" si="24"/>
        <v>0</v>
      </c>
      <c r="C205" s="32">
        <f t="shared" si="25"/>
        <v>0</v>
      </c>
      <c r="D205" s="27">
        <f t="shared" ref="D205:D268" si="26">IFERROR(C205/B205*100,0)</f>
        <v>0</v>
      </c>
      <c r="E205" s="18">
        <v>0</v>
      </c>
      <c r="F205" s="18">
        <v>0</v>
      </c>
      <c r="G205" s="25">
        <f t="shared" ref="G205:G268" si="27">IFERROR(F205/E205*100,0)</f>
        <v>0</v>
      </c>
      <c r="H205" s="18">
        <v>0</v>
      </c>
      <c r="I205" s="18">
        <v>0</v>
      </c>
      <c r="J205" s="25">
        <f t="shared" ref="J205:J268" si="28">IFERROR(I205/H205*100,0)</f>
        <v>0</v>
      </c>
      <c r="K205" s="18">
        <v>0</v>
      </c>
      <c r="L205" s="18">
        <v>0</v>
      </c>
      <c r="M205" s="30">
        <f t="shared" ref="M205:M268" si="29">IFERROR(L205/K205*100,0)</f>
        <v>0</v>
      </c>
      <c r="N205" s="29"/>
    </row>
    <row r="206" spans="1:14" ht="25.5" hidden="1" outlineLevel="1">
      <c r="A206" s="5" t="s">
        <v>160</v>
      </c>
      <c r="B206" s="32">
        <f t="shared" si="24"/>
        <v>0</v>
      </c>
      <c r="C206" s="32">
        <f t="shared" si="25"/>
        <v>0</v>
      </c>
      <c r="D206" s="27">
        <f t="shared" si="26"/>
        <v>0</v>
      </c>
      <c r="E206" s="18">
        <v>0</v>
      </c>
      <c r="F206" s="18">
        <v>0</v>
      </c>
      <c r="G206" s="25">
        <f t="shared" si="27"/>
        <v>0</v>
      </c>
      <c r="H206" s="18">
        <v>0</v>
      </c>
      <c r="I206" s="18">
        <v>0</v>
      </c>
      <c r="J206" s="25">
        <f t="shared" si="28"/>
        <v>0</v>
      </c>
      <c r="K206" s="18">
        <v>0</v>
      </c>
      <c r="L206" s="18">
        <v>0</v>
      </c>
      <c r="M206" s="30">
        <f t="shared" si="29"/>
        <v>0</v>
      </c>
      <c r="N206" s="29"/>
    </row>
    <row r="207" spans="1:14" ht="25.5" hidden="1" outlineLevel="1">
      <c r="A207" s="5" t="s">
        <v>161</v>
      </c>
      <c r="B207" s="32">
        <f t="shared" si="24"/>
        <v>0</v>
      </c>
      <c r="C207" s="32">
        <f t="shared" si="25"/>
        <v>0</v>
      </c>
      <c r="D207" s="27">
        <f t="shared" si="26"/>
        <v>0</v>
      </c>
      <c r="E207" s="18">
        <v>0</v>
      </c>
      <c r="F207" s="18">
        <v>0</v>
      </c>
      <c r="G207" s="25">
        <f t="shared" si="27"/>
        <v>0</v>
      </c>
      <c r="H207" s="18">
        <v>0</v>
      </c>
      <c r="I207" s="18">
        <v>0</v>
      </c>
      <c r="J207" s="25">
        <f t="shared" si="28"/>
        <v>0</v>
      </c>
      <c r="K207" s="18">
        <v>0</v>
      </c>
      <c r="L207" s="18">
        <v>0</v>
      </c>
      <c r="M207" s="30">
        <f t="shared" si="29"/>
        <v>0</v>
      </c>
      <c r="N207" s="29"/>
    </row>
    <row r="208" spans="1:14" ht="31.5" hidden="1" customHeight="1" outlineLevel="1">
      <c r="A208" s="5" t="s">
        <v>162</v>
      </c>
      <c r="B208" s="32">
        <f t="shared" si="24"/>
        <v>0</v>
      </c>
      <c r="C208" s="32">
        <f t="shared" si="25"/>
        <v>0</v>
      </c>
      <c r="D208" s="27">
        <f t="shared" si="26"/>
        <v>0</v>
      </c>
      <c r="E208" s="18">
        <v>0</v>
      </c>
      <c r="F208" s="18">
        <v>0</v>
      </c>
      <c r="G208" s="25">
        <f t="shared" si="27"/>
        <v>0</v>
      </c>
      <c r="H208" s="18">
        <v>0</v>
      </c>
      <c r="I208" s="18">
        <v>0</v>
      </c>
      <c r="J208" s="25">
        <f t="shared" si="28"/>
        <v>0</v>
      </c>
      <c r="K208" s="18">
        <v>0</v>
      </c>
      <c r="L208" s="18">
        <v>0</v>
      </c>
      <c r="M208" s="30">
        <f t="shared" si="29"/>
        <v>0</v>
      </c>
      <c r="N208" s="29"/>
    </row>
    <row r="209" spans="1:14" ht="25.5" hidden="1" outlineLevel="1">
      <c r="A209" s="5" t="s">
        <v>163</v>
      </c>
      <c r="B209" s="32">
        <f t="shared" si="24"/>
        <v>0</v>
      </c>
      <c r="C209" s="32">
        <f t="shared" si="25"/>
        <v>0</v>
      </c>
      <c r="D209" s="27">
        <f t="shared" si="26"/>
        <v>0</v>
      </c>
      <c r="E209" s="18">
        <v>0</v>
      </c>
      <c r="F209" s="18">
        <v>0</v>
      </c>
      <c r="G209" s="25">
        <f t="shared" si="27"/>
        <v>0</v>
      </c>
      <c r="H209" s="18">
        <v>0</v>
      </c>
      <c r="I209" s="18">
        <v>0</v>
      </c>
      <c r="J209" s="25">
        <f t="shared" si="28"/>
        <v>0</v>
      </c>
      <c r="K209" s="18">
        <v>0</v>
      </c>
      <c r="L209" s="18">
        <v>0</v>
      </c>
      <c r="M209" s="30">
        <f t="shared" si="29"/>
        <v>0</v>
      </c>
      <c r="N209" s="29"/>
    </row>
    <row r="210" spans="1:14" ht="25.5" hidden="1" outlineLevel="1">
      <c r="A210" s="5" t="s">
        <v>164</v>
      </c>
      <c r="B210" s="32">
        <f t="shared" si="24"/>
        <v>0</v>
      </c>
      <c r="C210" s="32">
        <f t="shared" si="25"/>
        <v>0</v>
      </c>
      <c r="D210" s="27">
        <f t="shared" si="26"/>
        <v>0</v>
      </c>
      <c r="E210" s="18">
        <v>0</v>
      </c>
      <c r="F210" s="18">
        <v>0</v>
      </c>
      <c r="G210" s="25">
        <f t="shared" si="27"/>
        <v>0</v>
      </c>
      <c r="H210" s="18">
        <v>0</v>
      </c>
      <c r="I210" s="18">
        <v>0</v>
      </c>
      <c r="J210" s="25">
        <f t="shared" si="28"/>
        <v>0</v>
      </c>
      <c r="K210" s="18">
        <v>0</v>
      </c>
      <c r="L210" s="18">
        <v>0</v>
      </c>
      <c r="M210" s="30">
        <f t="shared" si="29"/>
        <v>0</v>
      </c>
      <c r="N210" s="29"/>
    </row>
    <row r="211" spans="1:14" ht="25.5" hidden="1" outlineLevel="1">
      <c r="A211" s="5" t="s">
        <v>165</v>
      </c>
      <c r="B211" s="32">
        <f t="shared" si="24"/>
        <v>0</v>
      </c>
      <c r="C211" s="32">
        <f t="shared" si="25"/>
        <v>0</v>
      </c>
      <c r="D211" s="27">
        <f t="shared" si="26"/>
        <v>0</v>
      </c>
      <c r="E211" s="18">
        <v>0</v>
      </c>
      <c r="F211" s="18">
        <v>0</v>
      </c>
      <c r="G211" s="25">
        <f t="shared" si="27"/>
        <v>0</v>
      </c>
      <c r="H211" s="18">
        <v>0</v>
      </c>
      <c r="I211" s="18">
        <v>0</v>
      </c>
      <c r="J211" s="25">
        <f t="shared" si="28"/>
        <v>0</v>
      </c>
      <c r="K211" s="18">
        <v>0</v>
      </c>
      <c r="L211" s="18">
        <v>0</v>
      </c>
      <c r="M211" s="30">
        <f t="shared" si="29"/>
        <v>0</v>
      </c>
      <c r="N211" s="29"/>
    </row>
    <row r="212" spans="1:14" collapsed="1">
      <c r="A212" s="4" t="s">
        <v>282</v>
      </c>
      <c r="B212" s="32">
        <f t="shared" si="24"/>
        <v>80414.847000000009</v>
      </c>
      <c r="C212" s="32">
        <f t="shared" si="25"/>
        <v>39652</v>
      </c>
      <c r="D212" s="27">
        <f t="shared" si="26"/>
        <v>49.309302298367861</v>
      </c>
      <c r="E212" s="18">
        <v>9558.2909999999993</v>
      </c>
      <c r="F212" s="18">
        <v>4680.2</v>
      </c>
      <c r="G212" s="25">
        <f t="shared" si="27"/>
        <v>48.964820175489535</v>
      </c>
      <c r="H212" s="18">
        <v>68022.206000000006</v>
      </c>
      <c r="I212" s="18">
        <v>34071.800000000003</v>
      </c>
      <c r="J212" s="25">
        <f t="shared" si="28"/>
        <v>50.089231154896687</v>
      </c>
      <c r="K212" s="18">
        <v>2834.35</v>
      </c>
      <c r="L212" s="18">
        <v>900</v>
      </c>
      <c r="M212" s="30">
        <f t="shared" si="29"/>
        <v>31.753312046853775</v>
      </c>
      <c r="N212" s="29"/>
    </row>
    <row r="213" spans="1:14">
      <c r="A213" s="5" t="s">
        <v>270</v>
      </c>
      <c r="B213" s="32">
        <f t="shared" si="24"/>
        <v>77580.497000000003</v>
      </c>
      <c r="C213" s="32">
        <f t="shared" si="25"/>
        <v>38752</v>
      </c>
      <c r="D213" s="27">
        <f t="shared" si="26"/>
        <v>49.950698305013432</v>
      </c>
      <c r="E213" s="18">
        <v>9558.2909999999993</v>
      </c>
      <c r="F213" s="18">
        <v>4680.2</v>
      </c>
      <c r="G213" s="25">
        <f t="shared" si="27"/>
        <v>48.964820175489535</v>
      </c>
      <c r="H213" s="18">
        <v>68022.206000000006</v>
      </c>
      <c r="I213" s="18">
        <v>34071.800000000003</v>
      </c>
      <c r="J213" s="25">
        <f t="shared" si="28"/>
        <v>50.089231154896687</v>
      </c>
      <c r="K213" s="18">
        <v>0</v>
      </c>
      <c r="L213" s="18">
        <v>0</v>
      </c>
      <c r="M213" s="30">
        <f t="shared" si="29"/>
        <v>0</v>
      </c>
      <c r="N213" s="29"/>
    </row>
    <row r="214" spans="1:14" ht="25.5" hidden="1" outlineLevel="1">
      <c r="A214" s="5" t="s">
        <v>166</v>
      </c>
      <c r="B214" s="32">
        <f t="shared" si="24"/>
        <v>0</v>
      </c>
      <c r="C214" s="32">
        <f t="shared" si="25"/>
        <v>0</v>
      </c>
      <c r="D214" s="27">
        <f t="shared" si="26"/>
        <v>0</v>
      </c>
      <c r="E214" s="18">
        <v>0</v>
      </c>
      <c r="F214" s="18">
        <v>0</v>
      </c>
      <c r="G214" s="25">
        <f t="shared" si="27"/>
        <v>0</v>
      </c>
      <c r="H214" s="18">
        <v>0</v>
      </c>
      <c r="I214" s="18">
        <v>0</v>
      </c>
      <c r="J214" s="25">
        <f t="shared" si="28"/>
        <v>0</v>
      </c>
      <c r="K214" s="18">
        <v>0</v>
      </c>
      <c r="L214" s="18">
        <v>0</v>
      </c>
      <c r="M214" s="30">
        <f t="shared" si="29"/>
        <v>0</v>
      </c>
      <c r="N214" s="29"/>
    </row>
    <row r="215" spans="1:14" ht="25.5" hidden="1" outlineLevel="1">
      <c r="A215" s="5" t="s">
        <v>167</v>
      </c>
      <c r="B215" s="32">
        <f t="shared" si="24"/>
        <v>0</v>
      </c>
      <c r="C215" s="32">
        <f t="shared" si="25"/>
        <v>0</v>
      </c>
      <c r="D215" s="27">
        <f t="shared" si="26"/>
        <v>0</v>
      </c>
      <c r="E215" s="18">
        <v>0</v>
      </c>
      <c r="F215" s="18">
        <v>0</v>
      </c>
      <c r="G215" s="25">
        <f t="shared" si="27"/>
        <v>0</v>
      </c>
      <c r="H215" s="18">
        <v>0</v>
      </c>
      <c r="I215" s="18">
        <v>0</v>
      </c>
      <c r="J215" s="25">
        <f t="shared" si="28"/>
        <v>0</v>
      </c>
      <c r="K215" s="18">
        <v>0</v>
      </c>
      <c r="L215" s="18">
        <v>0</v>
      </c>
      <c r="M215" s="30">
        <f t="shared" si="29"/>
        <v>0</v>
      </c>
      <c r="N215" s="29"/>
    </row>
    <row r="216" spans="1:14" ht="29.25" hidden="1" customHeight="1" outlineLevel="1">
      <c r="A216" s="5" t="s">
        <v>168</v>
      </c>
      <c r="B216" s="32">
        <f t="shared" si="24"/>
        <v>0</v>
      </c>
      <c r="C216" s="32">
        <f t="shared" si="25"/>
        <v>0</v>
      </c>
      <c r="D216" s="27">
        <f t="shared" si="26"/>
        <v>0</v>
      </c>
      <c r="E216" s="18">
        <v>0</v>
      </c>
      <c r="F216" s="18">
        <v>0</v>
      </c>
      <c r="G216" s="25">
        <f t="shared" si="27"/>
        <v>0</v>
      </c>
      <c r="H216" s="18">
        <v>0</v>
      </c>
      <c r="I216" s="18">
        <v>0</v>
      </c>
      <c r="J216" s="25">
        <f t="shared" si="28"/>
        <v>0</v>
      </c>
      <c r="K216" s="18">
        <v>0</v>
      </c>
      <c r="L216" s="18">
        <v>0</v>
      </c>
      <c r="M216" s="30">
        <f t="shared" si="29"/>
        <v>0</v>
      </c>
      <c r="N216" s="29"/>
    </row>
    <row r="217" spans="1:14" ht="25.5" hidden="1" outlineLevel="1">
      <c r="A217" s="5" t="s">
        <v>169</v>
      </c>
      <c r="B217" s="32">
        <f t="shared" si="24"/>
        <v>0</v>
      </c>
      <c r="C217" s="32">
        <f t="shared" si="25"/>
        <v>0</v>
      </c>
      <c r="D217" s="27">
        <f t="shared" si="26"/>
        <v>0</v>
      </c>
      <c r="E217" s="18">
        <v>0</v>
      </c>
      <c r="F217" s="18">
        <v>0</v>
      </c>
      <c r="G217" s="25">
        <f t="shared" si="27"/>
        <v>0</v>
      </c>
      <c r="H217" s="18">
        <v>0</v>
      </c>
      <c r="I217" s="18">
        <v>0</v>
      </c>
      <c r="J217" s="25">
        <f t="shared" si="28"/>
        <v>0</v>
      </c>
      <c r="K217" s="18">
        <v>0</v>
      </c>
      <c r="L217" s="18">
        <v>0</v>
      </c>
      <c r="M217" s="30">
        <f t="shared" si="29"/>
        <v>0</v>
      </c>
      <c r="N217" s="29"/>
    </row>
    <row r="218" spans="1:14" ht="25.5" hidden="1" outlineLevel="1">
      <c r="A218" s="5" t="s">
        <v>170</v>
      </c>
      <c r="B218" s="32">
        <f t="shared" si="24"/>
        <v>0</v>
      </c>
      <c r="C218" s="32">
        <f t="shared" si="25"/>
        <v>0</v>
      </c>
      <c r="D218" s="27">
        <f t="shared" si="26"/>
        <v>0</v>
      </c>
      <c r="E218" s="18">
        <v>0</v>
      </c>
      <c r="F218" s="18">
        <v>0</v>
      </c>
      <c r="G218" s="25">
        <f t="shared" si="27"/>
        <v>0</v>
      </c>
      <c r="H218" s="18">
        <v>0</v>
      </c>
      <c r="I218" s="18">
        <v>0</v>
      </c>
      <c r="J218" s="25">
        <f t="shared" si="28"/>
        <v>0</v>
      </c>
      <c r="K218" s="18">
        <v>0</v>
      </c>
      <c r="L218" s="18">
        <v>0</v>
      </c>
      <c r="M218" s="30">
        <f t="shared" si="29"/>
        <v>0</v>
      </c>
      <c r="N218" s="29"/>
    </row>
    <row r="219" spans="1:14" ht="25.5" hidden="1" outlineLevel="1">
      <c r="A219" s="5" t="s">
        <v>171</v>
      </c>
      <c r="B219" s="32">
        <f t="shared" si="24"/>
        <v>0</v>
      </c>
      <c r="C219" s="32">
        <f t="shared" si="25"/>
        <v>0</v>
      </c>
      <c r="D219" s="27">
        <f t="shared" si="26"/>
        <v>0</v>
      </c>
      <c r="E219" s="18">
        <v>0</v>
      </c>
      <c r="F219" s="18">
        <v>0</v>
      </c>
      <c r="G219" s="25">
        <f t="shared" si="27"/>
        <v>0</v>
      </c>
      <c r="H219" s="18">
        <v>0</v>
      </c>
      <c r="I219" s="18">
        <v>0</v>
      </c>
      <c r="J219" s="25">
        <f t="shared" si="28"/>
        <v>0</v>
      </c>
      <c r="K219" s="18">
        <v>0</v>
      </c>
      <c r="L219" s="18">
        <v>0</v>
      </c>
      <c r="M219" s="30">
        <f t="shared" si="29"/>
        <v>0</v>
      </c>
      <c r="N219" s="29"/>
    </row>
    <row r="220" spans="1:14" ht="25.5" collapsed="1">
      <c r="A220" s="5" t="s">
        <v>172</v>
      </c>
      <c r="B220" s="32">
        <f t="shared" si="24"/>
        <v>2834.35</v>
      </c>
      <c r="C220" s="32">
        <f t="shared" si="25"/>
        <v>900</v>
      </c>
      <c r="D220" s="27">
        <f t="shared" si="26"/>
        <v>31.753312046853775</v>
      </c>
      <c r="E220" s="18">
        <v>0</v>
      </c>
      <c r="F220" s="18">
        <v>0</v>
      </c>
      <c r="G220" s="25">
        <f t="shared" si="27"/>
        <v>0</v>
      </c>
      <c r="H220" s="18">
        <v>0</v>
      </c>
      <c r="I220" s="18">
        <v>0</v>
      </c>
      <c r="J220" s="25">
        <f t="shared" si="28"/>
        <v>0</v>
      </c>
      <c r="K220" s="18">
        <v>2834.35</v>
      </c>
      <c r="L220" s="18">
        <v>900</v>
      </c>
      <c r="M220" s="30">
        <f t="shared" si="29"/>
        <v>31.753312046853775</v>
      </c>
      <c r="N220" s="29"/>
    </row>
    <row r="221" spans="1:14" ht="25.5" hidden="1" outlineLevel="1">
      <c r="A221" s="5" t="s">
        <v>173</v>
      </c>
      <c r="B221" s="32">
        <f t="shared" si="24"/>
        <v>0</v>
      </c>
      <c r="C221" s="32">
        <f t="shared" si="25"/>
        <v>0</v>
      </c>
      <c r="D221" s="27">
        <f t="shared" si="26"/>
        <v>0</v>
      </c>
      <c r="E221" s="18">
        <v>0</v>
      </c>
      <c r="F221" s="18">
        <v>0</v>
      </c>
      <c r="G221" s="25">
        <f t="shared" si="27"/>
        <v>0</v>
      </c>
      <c r="H221" s="18">
        <v>0</v>
      </c>
      <c r="I221" s="18">
        <v>0</v>
      </c>
      <c r="J221" s="25">
        <f t="shared" si="28"/>
        <v>0</v>
      </c>
      <c r="K221" s="18">
        <v>0</v>
      </c>
      <c r="L221" s="18">
        <v>0</v>
      </c>
      <c r="M221" s="30">
        <f t="shared" si="29"/>
        <v>0</v>
      </c>
      <c r="N221" s="29"/>
    </row>
    <row r="222" spans="1:14" ht="25.5" hidden="1" outlineLevel="1">
      <c r="A222" s="5" t="s">
        <v>174</v>
      </c>
      <c r="B222" s="32">
        <f t="shared" si="24"/>
        <v>0</v>
      </c>
      <c r="C222" s="32">
        <f t="shared" si="25"/>
        <v>0</v>
      </c>
      <c r="D222" s="27">
        <f t="shared" si="26"/>
        <v>0</v>
      </c>
      <c r="E222" s="18">
        <v>0</v>
      </c>
      <c r="F222" s="18">
        <v>0</v>
      </c>
      <c r="G222" s="25">
        <f t="shared" si="27"/>
        <v>0</v>
      </c>
      <c r="H222" s="18">
        <v>0</v>
      </c>
      <c r="I222" s="18">
        <v>0</v>
      </c>
      <c r="J222" s="25">
        <f t="shared" si="28"/>
        <v>0</v>
      </c>
      <c r="K222" s="18">
        <v>0</v>
      </c>
      <c r="L222" s="18">
        <v>0</v>
      </c>
      <c r="M222" s="30">
        <f t="shared" si="29"/>
        <v>0</v>
      </c>
      <c r="N222" s="29"/>
    </row>
    <row r="223" spans="1:14" ht="30.75" hidden="1" customHeight="1" outlineLevel="1">
      <c r="A223" s="5" t="s">
        <v>175</v>
      </c>
      <c r="B223" s="32">
        <f t="shared" si="24"/>
        <v>0</v>
      </c>
      <c r="C223" s="32">
        <f t="shared" si="25"/>
        <v>0</v>
      </c>
      <c r="D223" s="27">
        <f t="shared" si="26"/>
        <v>0</v>
      </c>
      <c r="E223" s="18">
        <v>0</v>
      </c>
      <c r="F223" s="18">
        <v>0</v>
      </c>
      <c r="G223" s="25">
        <f t="shared" si="27"/>
        <v>0</v>
      </c>
      <c r="H223" s="18">
        <v>0</v>
      </c>
      <c r="I223" s="18">
        <v>0</v>
      </c>
      <c r="J223" s="25">
        <f t="shared" si="28"/>
        <v>0</v>
      </c>
      <c r="K223" s="18">
        <v>0</v>
      </c>
      <c r="L223" s="18">
        <v>0</v>
      </c>
      <c r="M223" s="30">
        <f t="shared" si="29"/>
        <v>0</v>
      </c>
      <c r="N223" s="29"/>
    </row>
    <row r="224" spans="1:14" ht="26.25" hidden="1" customHeight="1" outlineLevel="1">
      <c r="A224" s="5" t="s">
        <v>176</v>
      </c>
      <c r="B224" s="32">
        <f t="shared" si="24"/>
        <v>0</v>
      </c>
      <c r="C224" s="32">
        <f t="shared" si="25"/>
        <v>0</v>
      </c>
      <c r="D224" s="27">
        <f t="shared" si="26"/>
        <v>0</v>
      </c>
      <c r="E224" s="18">
        <v>0</v>
      </c>
      <c r="F224" s="18">
        <v>0</v>
      </c>
      <c r="G224" s="25">
        <f t="shared" si="27"/>
        <v>0</v>
      </c>
      <c r="H224" s="18">
        <v>0</v>
      </c>
      <c r="I224" s="18">
        <v>0</v>
      </c>
      <c r="J224" s="25">
        <f t="shared" si="28"/>
        <v>0</v>
      </c>
      <c r="K224" s="18">
        <v>0</v>
      </c>
      <c r="L224" s="18">
        <v>0</v>
      </c>
      <c r="M224" s="30">
        <f t="shared" si="29"/>
        <v>0</v>
      </c>
      <c r="N224" s="29"/>
    </row>
    <row r="225" spans="1:14" ht="25.5" collapsed="1">
      <c r="A225" s="4" t="s">
        <v>281</v>
      </c>
      <c r="B225" s="32">
        <f t="shared" si="24"/>
        <v>143757.41399999999</v>
      </c>
      <c r="C225" s="32">
        <f t="shared" si="25"/>
        <v>71854.8</v>
      </c>
      <c r="D225" s="27">
        <f t="shared" si="26"/>
        <v>49.983369901186457</v>
      </c>
      <c r="E225" s="18">
        <v>15055.174999999999</v>
      </c>
      <c r="F225" s="18">
        <v>7362.5</v>
      </c>
      <c r="G225" s="25">
        <f t="shared" si="27"/>
        <v>48.90345014255896</v>
      </c>
      <c r="H225" s="18">
        <v>128702.239</v>
      </c>
      <c r="I225" s="18">
        <v>64492.3</v>
      </c>
      <c r="J225" s="25">
        <f t="shared" si="28"/>
        <v>50.109695449820421</v>
      </c>
      <c r="K225" s="18">
        <v>0</v>
      </c>
      <c r="L225" s="18">
        <v>0</v>
      </c>
      <c r="M225" s="30">
        <f t="shared" si="29"/>
        <v>0</v>
      </c>
      <c r="N225" s="29"/>
    </row>
    <row r="226" spans="1:14">
      <c r="A226" s="5" t="s">
        <v>270</v>
      </c>
      <c r="B226" s="32">
        <f t="shared" si="24"/>
        <v>143757.41399999999</v>
      </c>
      <c r="C226" s="32">
        <f t="shared" si="25"/>
        <v>71854.8</v>
      </c>
      <c r="D226" s="27">
        <f t="shared" si="26"/>
        <v>49.983369901186457</v>
      </c>
      <c r="E226" s="18">
        <v>15055.174999999999</v>
      </c>
      <c r="F226" s="18">
        <v>7362.5</v>
      </c>
      <c r="G226" s="25">
        <f t="shared" si="27"/>
        <v>48.90345014255896</v>
      </c>
      <c r="H226" s="18">
        <v>128702.239</v>
      </c>
      <c r="I226" s="18">
        <v>64492.3</v>
      </c>
      <c r="J226" s="25">
        <f t="shared" si="28"/>
        <v>50.109695449820421</v>
      </c>
      <c r="K226" s="18">
        <v>0</v>
      </c>
      <c r="L226" s="18">
        <v>0</v>
      </c>
      <c r="M226" s="30">
        <f t="shared" si="29"/>
        <v>0</v>
      </c>
      <c r="N226" s="29"/>
    </row>
    <row r="227" spans="1:14" ht="25.5" hidden="1" outlineLevel="1">
      <c r="A227" s="5" t="s">
        <v>92</v>
      </c>
      <c r="B227" s="32">
        <f t="shared" si="24"/>
        <v>0</v>
      </c>
      <c r="C227" s="32">
        <f t="shared" si="25"/>
        <v>0</v>
      </c>
      <c r="D227" s="27">
        <f t="shared" si="26"/>
        <v>0</v>
      </c>
      <c r="E227" s="18">
        <v>0</v>
      </c>
      <c r="F227" s="18">
        <v>0</v>
      </c>
      <c r="G227" s="25">
        <f t="shared" si="27"/>
        <v>0</v>
      </c>
      <c r="H227" s="18">
        <v>0</v>
      </c>
      <c r="I227" s="18">
        <v>0</v>
      </c>
      <c r="J227" s="25">
        <f t="shared" si="28"/>
        <v>0</v>
      </c>
      <c r="K227" s="18">
        <v>0</v>
      </c>
      <c r="L227" s="18">
        <v>0</v>
      </c>
      <c r="M227" s="30">
        <f t="shared" si="29"/>
        <v>0</v>
      </c>
      <c r="N227" s="29"/>
    </row>
    <row r="228" spans="1:14" ht="25.5" hidden="1" outlineLevel="1">
      <c r="A228" s="5" t="s">
        <v>177</v>
      </c>
      <c r="B228" s="32">
        <f t="shared" si="24"/>
        <v>0</v>
      </c>
      <c r="C228" s="32">
        <f t="shared" si="25"/>
        <v>0</v>
      </c>
      <c r="D228" s="27">
        <f t="shared" si="26"/>
        <v>0</v>
      </c>
      <c r="E228" s="18">
        <v>0</v>
      </c>
      <c r="F228" s="18">
        <v>0</v>
      </c>
      <c r="G228" s="25">
        <f t="shared" si="27"/>
        <v>0</v>
      </c>
      <c r="H228" s="18">
        <v>0</v>
      </c>
      <c r="I228" s="18">
        <v>0</v>
      </c>
      <c r="J228" s="25">
        <f t="shared" si="28"/>
        <v>0</v>
      </c>
      <c r="K228" s="18">
        <v>0</v>
      </c>
      <c r="L228" s="18">
        <v>0</v>
      </c>
      <c r="M228" s="30">
        <f t="shared" si="29"/>
        <v>0</v>
      </c>
      <c r="N228" s="29"/>
    </row>
    <row r="229" spans="1:14" ht="38.25" hidden="1" outlineLevel="1">
      <c r="A229" s="5" t="s">
        <v>178</v>
      </c>
      <c r="B229" s="32">
        <f t="shared" si="24"/>
        <v>0</v>
      </c>
      <c r="C229" s="32">
        <f t="shared" si="25"/>
        <v>0</v>
      </c>
      <c r="D229" s="27">
        <f t="shared" si="26"/>
        <v>0</v>
      </c>
      <c r="E229" s="18">
        <v>0</v>
      </c>
      <c r="F229" s="18">
        <v>0</v>
      </c>
      <c r="G229" s="25">
        <f t="shared" si="27"/>
        <v>0</v>
      </c>
      <c r="H229" s="18">
        <v>0</v>
      </c>
      <c r="I229" s="18">
        <v>0</v>
      </c>
      <c r="J229" s="25">
        <f t="shared" si="28"/>
        <v>0</v>
      </c>
      <c r="K229" s="18">
        <v>0</v>
      </c>
      <c r="L229" s="18">
        <v>0</v>
      </c>
      <c r="M229" s="30">
        <f t="shared" si="29"/>
        <v>0</v>
      </c>
      <c r="N229" s="29"/>
    </row>
    <row r="230" spans="1:14" ht="25.5" hidden="1" outlineLevel="1">
      <c r="A230" s="5" t="s">
        <v>179</v>
      </c>
      <c r="B230" s="32">
        <f t="shared" si="24"/>
        <v>0</v>
      </c>
      <c r="C230" s="32">
        <f t="shared" si="25"/>
        <v>0</v>
      </c>
      <c r="D230" s="27">
        <f t="shared" si="26"/>
        <v>0</v>
      </c>
      <c r="E230" s="18">
        <v>0</v>
      </c>
      <c r="F230" s="18">
        <v>0</v>
      </c>
      <c r="G230" s="25">
        <f t="shared" si="27"/>
        <v>0</v>
      </c>
      <c r="H230" s="18">
        <v>0</v>
      </c>
      <c r="I230" s="18">
        <v>0</v>
      </c>
      <c r="J230" s="25">
        <f t="shared" si="28"/>
        <v>0</v>
      </c>
      <c r="K230" s="18">
        <v>0</v>
      </c>
      <c r="L230" s="18">
        <v>0</v>
      </c>
      <c r="M230" s="30">
        <f t="shared" si="29"/>
        <v>0</v>
      </c>
      <c r="N230" s="29"/>
    </row>
    <row r="231" spans="1:14" ht="25.5" hidden="1" outlineLevel="1">
      <c r="A231" s="5" t="s">
        <v>180</v>
      </c>
      <c r="B231" s="32">
        <f t="shared" si="24"/>
        <v>0</v>
      </c>
      <c r="C231" s="32">
        <f t="shared" si="25"/>
        <v>0</v>
      </c>
      <c r="D231" s="27">
        <f t="shared" si="26"/>
        <v>0</v>
      </c>
      <c r="E231" s="18">
        <v>0</v>
      </c>
      <c r="F231" s="18">
        <v>0</v>
      </c>
      <c r="G231" s="25">
        <f t="shared" si="27"/>
        <v>0</v>
      </c>
      <c r="H231" s="18">
        <v>0</v>
      </c>
      <c r="I231" s="18">
        <v>0</v>
      </c>
      <c r="J231" s="25">
        <f t="shared" si="28"/>
        <v>0</v>
      </c>
      <c r="K231" s="18">
        <v>0</v>
      </c>
      <c r="L231" s="18">
        <v>0</v>
      </c>
      <c r="M231" s="30">
        <f t="shared" si="29"/>
        <v>0</v>
      </c>
      <c r="N231" s="29"/>
    </row>
    <row r="232" spans="1:14" ht="25.5" hidden="1" outlineLevel="1">
      <c r="A232" s="5" t="s">
        <v>181</v>
      </c>
      <c r="B232" s="32">
        <f t="shared" si="24"/>
        <v>0</v>
      </c>
      <c r="C232" s="32">
        <f t="shared" si="25"/>
        <v>0</v>
      </c>
      <c r="D232" s="27">
        <f t="shared" si="26"/>
        <v>0</v>
      </c>
      <c r="E232" s="18">
        <v>0</v>
      </c>
      <c r="F232" s="18">
        <v>0</v>
      </c>
      <c r="G232" s="25">
        <f t="shared" si="27"/>
        <v>0</v>
      </c>
      <c r="H232" s="18">
        <v>0</v>
      </c>
      <c r="I232" s="18">
        <v>0</v>
      </c>
      <c r="J232" s="25">
        <f t="shared" si="28"/>
        <v>0</v>
      </c>
      <c r="K232" s="18">
        <v>0</v>
      </c>
      <c r="L232" s="18">
        <v>0</v>
      </c>
      <c r="M232" s="30">
        <f t="shared" si="29"/>
        <v>0</v>
      </c>
      <c r="N232" s="29"/>
    </row>
    <row r="233" spans="1:14" ht="25.5" hidden="1" outlineLevel="1">
      <c r="A233" s="5" t="s">
        <v>182</v>
      </c>
      <c r="B233" s="32">
        <f t="shared" si="24"/>
        <v>0</v>
      </c>
      <c r="C233" s="32">
        <f t="shared" si="25"/>
        <v>0</v>
      </c>
      <c r="D233" s="27">
        <f t="shared" si="26"/>
        <v>0</v>
      </c>
      <c r="E233" s="18">
        <v>0</v>
      </c>
      <c r="F233" s="18">
        <v>0</v>
      </c>
      <c r="G233" s="25">
        <f t="shared" si="27"/>
        <v>0</v>
      </c>
      <c r="H233" s="18">
        <v>0</v>
      </c>
      <c r="I233" s="18">
        <v>0</v>
      </c>
      <c r="J233" s="25">
        <f t="shared" si="28"/>
        <v>0</v>
      </c>
      <c r="K233" s="18">
        <v>0</v>
      </c>
      <c r="L233" s="18">
        <v>0</v>
      </c>
      <c r="M233" s="30">
        <f t="shared" si="29"/>
        <v>0</v>
      </c>
      <c r="N233" s="29"/>
    </row>
    <row r="234" spans="1:14" ht="25.5" hidden="1" outlineLevel="1">
      <c r="A234" s="5" t="s">
        <v>183</v>
      </c>
      <c r="B234" s="32">
        <f t="shared" si="24"/>
        <v>0</v>
      </c>
      <c r="C234" s="32">
        <f t="shared" si="25"/>
        <v>0</v>
      </c>
      <c r="D234" s="27">
        <f t="shared" si="26"/>
        <v>0</v>
      </c>
      <c r="E234" s="18">
        <v>0</v>
      </c>
      <c r="F234" s="18">
        <v>0</v>
      </c>
      <c r="G234" s="25">
        <f t="shared" si="27"/>
        <v>0</v>
      </c>
      <c r="H234" s="18">
        <v>0</v>
      </c>
      <c r="I234" s="18">
        <v>0</v>
      </c>
      <c r="J234" s="25">
        <f t="shared" si="28"/>
        <v>0</v>
      </c>
      <c r="K234" s="18">
        <v>0</v>
      </c>
      <c r="L234" s="18">
        <v>0</v>
      </c>
      <c r="M234" s="30">
        <f t="shared" si="29"/>
        <v>0</v>
      </c>
      <c r="N234" s="29"/>
    </row>
    <row r="235" spans="1:14" ht="38.25" hidden="1" outlineLevel="1">
      <c r="A235" s="5" t="s">
        <v>184</v>
      </c>
      <c r="B235" s="32">
        <f t="shared" si="24"/>
        <v>0</v>
      </c>
      <c r="C235" s="32">
        <f t="shared" si="25"/>
        <v>0</v>
      </c>
      <c r="D235" s="27">
        <f t="shared" si="26"/>
        <v>0</v>
      </c>
      <c r="E235" s="18">
        <v>0</v>
      </c>
      <c r="F235" s="18">
        <v>0</v>
      </c>
      <c r="G235" s="25">
        <f t="shared" si="27"/>
        <v>0</v>
      </c>
      <c r="H235" s="18">
        <v>0</v>
      </c>
      <c r="I235" s="18">
        <v>0</v>
      </c>
      <c r="J235" s="25">
        <f t="shared" si="28"/>
        <v>0</v>
      </c>
      <c r="K235" s="18">
        <v>0</v>
      </c>
      <c r="L235" s="18">
        <v>0</v>
      </c>
      <c r="M235" s="30">
        <f t="shared" si="29"/>
        <v>0</v>
      </c>
      <c r="N235" s="29"/>
    </row>
    <row r="236" spans="1:14" ht="25.5" hidden="1" outlineLevel="1">
      <c r="A236" s="5" t="s">
        <v>185</v>
      </c>
      <c r="B236" s="32">
        <f t="shared" si="24"/>
        <v>0</v>
      </c>
      <c r="C236" s="32">
        <f t="shared" si="25"/>
        <v>0</v>
      </c>
      <c r="D236" s="27">
        <f t="shared" si="26"/>
        <v>0</v>
      </c>
      <c r="E236" s="18">
        <v>0</v>
      </c>
      <c r="F236" s="18">
        <v>0</v>
      </c>
      <c r="G236" s="25">
        <f t="shared" si="27"/>
        <v>0</v>
      </c>
      <c r="H236" s="18">
        <v>0</v>
      </c>
      <c r="I236" s="18">
        <v>0</v>
      </c>
      <c r="J236" s="25">
        <f t="shared" si="28"/>
        <v>0</v>
      </c>
      <c r="K236" s="18">
        <v>0</v>
      </c>
      <c r="L236" s="18">
        <v>0</v>
      </c>
      <c r="M236" s="30">
        <f t="shared" si="29"/>
        <v>0</v>
      </c>
      <c r="N236" s="29"/>
    </row>
    <row r="237" spans="1:14" ht="25.5" hidden="1" outlineLevel="1">
      <c r="A237" s="5" t="s">
        <v>96</v>
      </c>
      <c r="B237" s="32">
        <f t="shared" si="24"/>
        <v>0</v>
      </c>
      <c r="C237" s="32">
        <f t="shared" si="25"/>
        <v>0</v>
      </c>
      <c r="D237" s="27">
        <f t="shared" si="26"/>
        <v>0</v>
      </c>
      <c r="E237" s="18">
        <v>0</v>
      </c>
      <c r="F237" s="18">
        <v>0</v>
      </c>
      <c r="G237" s="25">
        <f t="shared" si="27"/>
        <v>0</v>
      </c>
      <c r="H237" s="18">
        <v>0</v>
      </c>
      <c r="I237" s="18">
        <v>0</v>
      </c>
      <c r="J237" s="25">
        <f t="shared" si="28"/>
        <v>0</v>
      </c>
      <c r="K237" s="18">
        <v>0</v>
      </c>
      <c r="L237" s="18">
        <v>0</v>
      </c>
      <c r="M237" s="30">
        <f t="shared" si="29"/>
        <v>0</v>
      </c>
      <c r="N237" s="29"/>
    </row>
    <row r="238" spans="1:14" ht="38.25" hidden="1" outlineLevel="1">
      <c r="A238" s="5" t="s">
        <v>97</v>
      </c>
      <c r="B238" s="32">
        <f t="shared" si="24"/>
        <v>0</v>
      </c>
      <c r="C238" s="32">
        <f t="shared" si="25"/>
        <v>0</v>
      </c>
      <c r="D238" s="27">
        <f t="shared" si="26"/>
        <v>0</v>
      </c>
      <c r="E238" s="18">
        <v>0</v>
      </c>
      <c r="F238" s="18">
        <v>0</v>
      </c>
      <c r="G238" s="25">
        <f t="shared" si="27"/>
        <v>0</v>
      </c>
      <c r="H238" s="18">
        <v>0</v>
      </c>
      <c r="I238" s="18">
        <v>0</v>
      </c>
      <c r="J238" s="25">
        <f t="shared" si="28"/>
        <v>0</v>
      </c>
      <c r="K238" s="18">
        <v>0</v>
      </c>
      <c r="L238" s="18">
        <v>0</v>
      </c>
      <c r="M238" s="30">
        <f t="shared" si="29"/>
        <v>0</v>
      </c>
      <c r="N238" s="29"/>
    </row>
    <row r="239" spans="1:14" ht="25.5" hidden="1" outlineLevel="1">
      <c r="A239" s="5" t="s">
        <v>186</v>
      </c>
      <c r="B239" s="32">
        <f t="shared" si="24"/>
        <v>0</v>
      </c>
      <c r="C239" s="32">
        <f t="shared" si="25"/>
        <v>0</v>
      </c>
      <c r="D239" s="27">
        <f t="shared" si="26"/>
        <v>0</v>
      </c>
      <c r="E239" s="18">
        <v>0</v>
      </c>
      <c r="F239" s="18">
        <v>0</v>
      </c>
      <c r="G239" s="25">
        <f t="shared" si="27"/>
        <v>0</v>
      </c>
      <c r="H239" s="18">
        <v>0</v>
      </c>
      <c r="I239" s="18">
        <v>0</v>
      </c>
      <c r="J239" s="25">
        <f t="shared" si="28"/>
        <v>0</v>
      </c>
      <c r="K239" s="18">
        <v>0</v>
      </c>
      <c r="L239" s="18">
        <v>0</v>
      </c>
      <c r="M239" s="30">
        <f t="shared" si="29"/>
        <v>0</v>
      </c>
      <c r="N239" s="29"/>
    </row>
    <row r="240" spans="1:14" ht="25.5" hidden="1" outlineLevel="1">
      <c r="A240" s="5" t="s">
        <v>187</v>
      </c>
      <c r="B240" s="32">
        <f t="shared" si="24"/>
        <v>0</v>
      </c>
      <c r="C240" s="32">
        <f t="shared" si="25"/>
        <v>0</v>
      </c>
      <c r="D240" s="27">
        <f t="shared" si="26"/>
        <v>0</v>
      </c>
      <c r="E240" s="18">
        <v>0</v>
      </c>
      <c r="F240" s="18">
        <v>0</v>
      </c>
      <c r="G240" s="25">
        <f t="shared" si="27"/>
        <v>0</v>
      </c>
      <c r="H240" s="18">
        <v>0</v>
      </c>
      <c r="I240" s="18">
        <v>0</v>
      </c>
      <c r="J240" s="25">
        <f t="shared" si="28"/>
        <v>0</v>
      </c>
      <c r="K240" s="18">
        <v>0</v>
      </c>
      <c r="L240" s="18">
        <v>0</v>
      </c>
      <c r="M240" s="30">
        <f t="shared" si="29"/>
        <v>0</v>
      </c>
      <c r="N240" s="29"/>
    </row>
    <row r="241" spans="1:94" ht="25.5" hidden="1" outlineLevel="1">
      <c r="A241" s="5" t="s">
        <v>188</v>
      </c>
      <c r="B241" s="32">
        <f t="shared" si="24"/>
        <v>0</v>
      </c>
      <c r="C241" s="32">
        <f t="shared" si="25"/>
        <v>0</v>
      </c>
      <c r="D241" s="27">
        <f t="shared" si="26"/>
        <v>0</v>
      </c>
      <c r="E241" s="18">
        <v>0</v>
      </c>
      <c r="F241" s="18">
        <v>0</v>
      </c>
      <c r="G241" s="25">
        <f t="shared" si="27"/>
        <v>0</v>
      </c>
      <c r="H241" s="18">
        <v>0</v>
      </c>
      <c r="I241" s="18">
        <v>0</v>
      </c>
      <c r="J241" s="25">
        <f t="shared" si="28"/>
        <v>0</v>
      </c>
      <c r="K241" s="18">
        <v>0</v>
      </c>
      <c r="L241" s="18">
        <v>0</v>
      </c>
      <c r="M241" s="30">
        <f t="shared" si="29"/>
        <v>0</v>
      </c>
      <c r="N241" s="29"/>
    </row>
    <row r="242" spans="1:94" s="7" customFormat="1" collapsed="1">
      <c r="A242" s="4" t="s">
        <v>280</v>
      </c>
      <c r="B242" s="32">
        <f t="shared" si="24"/>
        <v>155227.76999999999</v>
      </c>
      <c r="C242" s="32">
        <f t="shared" si="25"/>
        <v>77839.8</v>
      </c>
      <c r="D242" s="27">
        <f t="shared" si="26"/>
        <v>50.145537747530625</v>
      </c>
      <c r="E242" s="18">
        <v>14103.457</v>
      </c>
      <c r="F242" s="18">
        <v>6892.6</v>
      </c>
      <c r="G242" s="25">
        <f t="shared" si="27"/>
        <v>48.871705710167376</v>
      </c>
      <c r="H242" s="18">
        <v>140176.402</v>
      </c>
      <c r="I242" s="18">
        <v>70247.199999999997</v>
      </c>
      <c r="J242" s="25">
        <f t="shared" si="28"/>
        <v>50.113427793645329</v>
      </c>
      <c r="K242" s="18">
        <v>947.91099999999994</v>
      </c>
      <c r="L242" s="18">
        <v>700</v>
      </c>
      <c r="M242" s="30">
        <f t="shared" si="29"/>
        <v>73.846595302723571</v>
      </c>
      <c r="N242" s="29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</row>
    <row r="243" spans="1:94">
      <c r="A243" s="5" t="s">
        <v>270</v>
      </c>
      <c r="B243" s="32">
        <f t="shared" si="24"/>
        <v>154279.859</v>
      </c>
      <c r="C243" s="32">
        <f t="shared" si="25"/>
        <v>77139.8</v>
      </c>
      <c r="D243" s="27">
        <f t="shared" si="26"/>
        <v>49.999916061629278</v>
      </c>
      <c r="E243" s="18">
        <v>14103.457</v>
      </c>
      <c r="F243" s="18">
        <v>6892.6</v>
      </c>
      <c r="G243" s="25">
        <f t="shared" si="27"/>
        <v>48.871705710167376</v>
      </c>
      <c r="H243" s="18">
        <v>140176.402</v>
      </c>
      <c r="I243" s="18">
        <v>70247.199999999997</v>
      </c>
      <c r="J243" s="25">
        <f t="shared" si="28"/>
        <v>50.113427793645329</v>
      </c>
      <c r="K243" s="18">
        <v>0</v>
      </c>
      <c r="L243" s="18">
        <v>0</v>
      </c>
      <c r="M243" s="30">
        <f t="shared" si="29"/>
        <v>0</v>
      </c>
      <c r="N243" s="29"/>
    </row>
    <row r="244" spans="1:94" ht="25.5" hidden="1" outlineLevel="1">
      <c r="A244" s="5" t="s">
        <v>189</v>
      </c>
      <c r="B244" s="32">
        <f t="shared" si="24"/>
        <v>0</v>
      </c>
      <c r="C244" s="32">
        <f t="shared" si="25"/>
        <v>0</v>
      </c>
      <c r="D244" s="27">
        <f t="shared" si="26"/>
        <v>0</v>
      </c>
      <c r="E244" s="18">
        <v>0</v>
      </c>
      <c r="F244" s="18">
        <v>0</v>
      </c>
      <c r="G244" s="25">
        <f t="shared" si="27"/>
        <v>0</v>
      </c>
      <c r="H244" s="18">
        <v>0</v>
      </c>
      <c r="I244" s="18">
        <v>0</v>
      </c>
      <c r="J244" s="25">
        <f t="shared" si="28"/>
        <v>0</v>
      </c>
      <c r="K244" s="18">
        <v>0</v>
      </c>
      <c r="L244" s="18">
        <v>0</v>
      </c>
      <c r="M244" s="30">
        <f t="shared" si="29"/>
        <v>0</v>
      </c>
      <c r="N244" s="29"/>
    </row>
    <row r="245" spans="1:94" ht="29.25" hidden="1" customHeight="1" outlineLevel="1">
      <c r="A245" s="5" t="s">
        <v>190</v>
      </c>
      <c r="B245" s="32">
        <f t="shared" si="24"/>
        <v>0</v>
      </c>
      <c r="C245" s="32">
        <f t="shared" si="25"/>
        <v>0</v>
      </c>
      <c r="D245" s="27">
        <f t="shared" si="26"/>
        <v>0</v>
      </c>
      <c r="E245" s="18">
        <v>0</v>
      </c>
      <c r="F245" s="18">
        <v>0</v>
      </c>
      <c r="G245" s="25">
        <f t="shared" si="27"/>
        <v>0</v>
      </c>
      <c r="H245" s="18">
        <v>0</v>
      </c>
      <c r="I245" s="18">
        <v>0</v>
      </c>
      <c r="J245" s="25">
        <f t="shared" si="28"/>
        <v>0</v>
      </c>
      <c r="K245" s="18">
        <v>0</v>
      </c>
      <c r="L245" s="18">
        <v>0</v>
      </c>
      <c r="M245" s="30">
        <f t="shared" si="29"/>
        <v>0</v>
      </c>
      <c r="N245" s="29"/>
    </row>
    <row r="246" spans="1:94" ht="38.25" hidden="1" outlineLevel="1">
      <c r="A246" s="5" t="s">
        <v>191</v>
      </c>
      <c r="B246" s="32">
        <f t="shared" si="24"/>
        <v>0</v>
      </c>
      <c r="C246" s="32">
        <f t="shared" si="25"/>
        <v>0</v>
      </c>
      <c r="D246" s="27">
        <f t="shared" si="26"/>
        <v>0</v>
      </c>
      <c r="E246" s="18">
        <v>0</v>
      </c>
      <c r="F246" s="18">
        <v>0</v>
      </c>
      <c r="G246" s="25">
        <f t="shared" si="27"/>
        <v>0</v>
      </c>
      <c r="H246" s="18">
        <v>0</v>
      </c>
      <c r="I246" s="18">
        <v>0</v>
      </c>
      <c r="J246" s="25">
        <f t="shared" si="28"/>
        <v>0</v>
      </c>
      <c r="K246" s="18">
        <v>0</v>
      </c>
      <c r="L246" s="18">
        <v>0</v>
      </c>
      <c r="M246" s="30">
        <f t="shared" si="29"/>
        <v>0</v>
      </c>
      <c r="N246" s="29"/>
    </row>
    <row r="247" spans="1:94" ht="25.5" hidden="1" outlineLevel="1">
      <c r="A247" s="5" t="s">
        <v>192</v>
      </c>
      <c r="B247" s="32">
        <f t="shared" si="24"/>
        <v>0</v>
      </c>
      <c r="C247" s="32">
        <f t="shared" si="25"/>
        <v>0</v>
      </c>
      <c r="D247" s="27">
        <f t="shared" si="26"/>
        <v>0</v>
      </c>
      <c r="E247" s="18">
        <v>0</v>
      </c>
      <c r="F247" s="18">
        <v>0</v>
      </c>
      <c r="G247" s="25">
        <f t="shared" si="27"/>
        <v>0</v>
      </c>
      <c r="H247" s="18">
        <v>0</v>
      </c>
      <c r="I247" s="18">
        <v>0</v>
      </c>
      <c r="J247" s="25">
        <f t="shared" si="28"/>
        <v>0</v>
      </c>
      <c r="K247" s="18">
        <v>0</v>
      </c>
      <c r="L247" s="18">
        <v>0</v>
      </c>
      <c r="M247" s="30">
        <f t="shared" si="29"/>
        <v>0</v>
      </c>
      <c r="N247" s="29"/>
    </row>
    <row r="248" spans="1:94" ht="25.5" hidden="1" outlineLevel="1">
      <c r="A248" s="5" t="s">
        <v>193</v>
      </c>
      <c r="B248" s="32">
        <f t="shared" si="24"/>
        <v>0</v>
      </c>
      <c r="C248" s="32">
        <f t="shared" si="25"/>
        <v>0</v>
      </c>
      <c r="D248" s="27">
        <f t="shared" si="26"/>
        <v>0</v>
      </c>
      <c r="E248" s="18">
        <v>0</v>
      </c>
      <c r="F248" s="18">
        <v>0</v>
      </c>
      <c r="G248" s="25">
        <f t="shared" si="27"/>
        <v>0</v>
      </c>
      <c r="H248" s="18">
        <v>0</v>
      </c>
      <c r="I248" s="18">
        <v>0</v>
      </c>
      <c r="J248" s="25">
        <f t="shared" si="28"/>
        <v>0</v>
      </c>
      <c r="K248" s="18">
        <v>0</v>
      </c>
      <c r="L248" s="18">
        <v>0</v>
      </c>
      <c r="M248" s="30">
        <f t="shared" si="29"/>
        <v>0</v>
      </c>
      <c r="N248" s="29"/>
    </row>
    <row r="249" spans="1:94" ht="25.5" collapsed="1">
      <c r="A249" s="5" t="s">
        <v>194</v>
      </c>
      <c r="B249" s="32">
        <f t="shared" si="24"/>
        <v>947.91099999999994</v>
      </c>
      <c r="C249" s="32">
        <f t="shared" si="25"/>
        <v>700</v>
      </c>
      <c r="D249" s="27">
        <f t="shared" si="26"/>
        <v>73.846595302723571</v>
      </c>
      <c r="E249" s="18">
        <v>0</v>
      </c>
      <c r="F249" s="18">
        <v>0</v>
      </c>
      <c r="G249" s="25">
        <f t="shared" si="27"/>
        <v>0</v>
      </c>
      <c r="H249" s="18">
        <v>0</v>
      </c>
      <c r="I249" s="18">
        <v>0</v>
      </c>
      <c r="J249" s="25">
        <f t="shared" si="28"/>
        <v>0</v>
      </c>
      <c r="K249" s="18">
        <v>947.91099999999994</v>
      </c>
      <c r="L249" s="18">
        <v>700</v>
      </c>
      <c r="M249" s="30">
        <f t="shared" si="29"/>
        <v>73.846595302723571</v>
      </c>
      <c r="N249" s="29"/>
    </row>
    <row r="250" spans="1:94" ht="25.5" hidden="1" outlineLevel="1">
      <c r="A250" s="5" t="s">
        <v>195</v>
      </c>
      <c r="B250" s="32">
        <f t="shared" si="24"/>
        <v>0</v>
      </c>
      <c r="C250" s="32">
        <f t="shared" si="25"/>
        <v>0</v>
      </c>
      <c r="D250" s="27">
        <f t="shared" si="26"/>
        <v>0</v>
      </c>
      <c r="E250" s="18">
        <v>0</v>
      </c>
      <c r="F250" s="18">
        <v>0</v>
      </c>
      <c r="G250" s="25">
        <f t="shared" si="27"/>
        <v>0</v>
      </c>
      <c r="H250" s="18">
        <v>0</v>
      </c>
      <c r="I250" s="18">
        <v>0</v>
      </c>
      <c r="J250" s="25">
        <f t="shared" si="28"/>
        <v>0</v>
      </c>
      <c r="K250" s="18">
        <v>0</v>
      </c>
      <c r="L250" s="18">
        <v>0</v>
      </c>
      <c r="M250" s="30">
        <f t="shared" si="29"/>
        <v>0</v>
      </c>
      <c r="N250" s="29"/>
    </row>
    <row r="251" spans="1:94" ht="29.25" hidden="1" customHeight="1" outlineLevel="1">
      <c r="A251" s="5" t="s">
        <v>18</v>
      </c>
      <c r="B251" s="32">
        <f t="shared" si="24"/>
        <v>0</v>
      </c>
      <c r="C251" s="32">
        <f t="shared" si="25"/>
        <v>0</v>
      </c>
      <c r="D251" s="27">
        <f t="shared" si="26"/>
        <v>0</v>
      </c>
      <c r="E251" s="18">
        <v>0</v>
      </c>
      <c r="F251" s="18">
        <v>0</v>
      </c>
      <c r="G251" s="25">
        <f t="shared" si="27"/>
        <v>0</v>
      </c>
      <c r="H251" s="18">
        <v>0</v>
      </c>
      <c r="I251" s="18">
        <v>0</v>
      </c>
      <c r="J251" s="25">
        <f t="shared" si="28"/>
        <v>0</v>
      </c>
      <c r="K251" s="18">
        <v>0</v>
      </c>
      <c r="L251" s="18">
        <v>0</v>
      </c>
      <c r="M251" s="30">
        <f t="shared" si="29"/>
        <v>0</v>
      </c>
      <c r="N251" s="29"/>
    </row>
    <row r="252" spans="1:94" ht="25.5" hidden="1" outlineLevel="1">
      <c r="A252" s="5" t="s">
        <v>196</v>
      </c>
      <c r="B252" s="32">
        <f t="shared" si="24"/>
        <v>0</v>
      </c>
      <c r="C252" s="32">
        <f t="shared" si="25"/>
        <v>0</v>
      </c>
      <c r="D252" s="27">
        <f t="shared" si="26"/>
        <v>0</v>
      </c>
      <c r="E252" s="18">
        <v>0</v>
      </c>
      <c r="F252" s="18">
        <v>0</v>
      </c>
      <c r="G252" s="25">
        <f t="shared" si="27"/>
        <v>0</v>
      </c>
      <c r="H252" s="18">
        <v>0</v>
      </c>
      <c r="I252" s="18">
        <v>0</v>
      </c>
      <c r="J252" s="25">
        <f t="shared" si="28"/>
        <v>0</v>
      </c>
      <c r="K252" s="18">
        <v>0</v>
      </c>
      <c r="L252" s="18">
        <v>0</v>
      </c>
      <c r="M252" s="30">
        <f t="shared" si="29"/>
        <v>0</v>
      </c>
      <c r="N252" s="29"/>
    </row>
    <row r="253" spans="1:94" ht="25.5" hidden="1" outlineLevel="1">
      <c r="A253" s="5" t="s">
        <v>197</v>
      </c>
      <c r="B253" s="32">
        <f t="shared" si="24"/>
        <v>0</v>
      </c>
      <c r="C253" s="32">
        <f t="shared" si="25"/>
        <v>0</v>
      </c>
      <c r="D253" s="27">
        <f t="shared" si="26"/>
        <v>0</v>
      </c>
      <c r="E253" s="18">
        <v>0</v>
      </c>
      <c r="F253" s="18">
        <v>0</v>
      </c>
      <c r="G253" s="25">
        <f t="shared" si="27"/>
        <v>0</v>
      </c>
      <c r="H253" s="18">
        <v>0</v>
      </c>
      <c r="I253" s="18">
        <v>0</v>
      </c>
      <c r="J253" s="25">
        <f t="shared" si="28"/>
        <v>0</v>
      </c>
      <c r="K253" s="18">
        <v>0</v>
      </c>
      <c r="L253" s="18">
        <v>0</v>
      </c>
      <c r="M253" s="30">
        <f t="shared" si="29"/>
        <v>0</v>
      </c>
      <c r="N253" s="29"/>
    </row>
    <row r="254" spans="1:94" ht="38.25" hidden="1" outlineLevel="1">
      <c r="A254" s="5" t="s">
        <v>198</v>
      </c>
      <c r="B254" s="32">
        <f t="shared" si="24"/>
        <v>0</v>
      </c>
      <c r="C254" s="32">
        <f t="shared" si="25"/>
        <v>0</v>
      </c>
      <c r="D254" s="27">
        <f t="shared" si="26"/>
        <v>0</v>
      </c>
      <c r="E254" s="18">
        <v>0</v>
      </c>
      <c r="F254" s="18">
        <v>0</v>
      </c>
      <c r="G254" s="25">
        <f t="shared" si="27"/>
        <v>0</v>
      </c>
      <c r="H254" s="18">
        <v>0</v>
      </c>
      <c r="I254" s="18">
        <v>0</v>
      </c>
      <c r="J254" s="25">
        <f t="shared" si="28"/>
        <v>0</v>
      </c>
      <c r="K254" s="18">
        <v>0</v>
      </c>
      <c r="L254" s="18">
        <v>0</v>
      </c>
      <c r="M254" s="30">
        <f t="shared" si="29"/>
        <v>0</v>
      </c>
      <c r="N254" s="29"/>
    </row>
    <row r="255" spans="1:94" ht="25.5" hidden="1" outlineLevel="1">
      <c r="A255" s="5" t="s">
        <v>199</v>
      </c>
      <c r="B255" s="32">
        <f t="shared" si="24"/>
        <v>0</v>
      </c>
      <c r="C255" s="32">
        <f t="shared" si="25"/>
        <v>0</v>
      </c>
      <c r="D255" s="27">
        <f t="shared" si="26"/>
        <v>0</v>
      </c>
      <c r="E255" s="18">
        <v>0</v>
      </c>
      <c r="F255" s="18">
        <v>0</v>
      </c>
      <c r="G255" s="25">
        <f t="shared" si="27"/>
        <v>0</v>
      </c>
      <c r="H255" s="18">
        <v>0</v>
      </c>
      <c r="I255" s="18">
        <v>0</v>
      </c>
      <c r="J255" s="25">
        <f t="shared" si="28"/>
        <v>0</v>
      </c>
      <c r="K255" s="18">
        <v>0</v>
      </c>
      <c r="L255" s="18">
        <v>0</v>
      </c>
      <c r="M255" s="30">
        <f t="shared" si="29"/>
        <v>0</v>
      </c>
      <c r="N255" s="29"/>
    </row>
    <row r="256" spans="1:94" ht="25.5" hidden="1" outlineLevel="1">
      <c r="A256" s="5" t="s">
        <v>200</v>
      </c>
      <c r="B256" s="32">
        <f t="shared" si="24"/>
        <v>0</v>
      </c>
      <c r="C256" s="32">
        <f t="shared" si="25"/>
        <v>0</v>
      </c>
      <c r="D256" s="27">
        <f t="shared" si="26"/>
        <v>0</v>
      </c>
      <c r="E256" s="18">
        <v>0</v>
      </c>
      <c r="F256" s="18">
        <v>0</v>
      </c>
      <c r="G256" s="25">
        <f t="shared" si="27"/>
        <v>0</v>
      </c>
      <c r="H256" s="18">
        <v>0</v>
      </c>
      <c r="I256" s="18">
        <v>0</v>
      </c>
      <c r="J256" s="25">
        <f t="shared" si="28"/>
        <v>0</v>
      </c>
      <c r="K256" s="18">
        <v>0</v>
      </c>
      <c r="L256" s="18">
        <v>0</v>
      </c>
      <c r="M256" s="30">
        <f t="shared" si="29"/>
        <v>0</v>
      </c>
      <c r="N256" s="29"/>
    </row>
    <row r="257" spans="1:94" ht="25.5" hidden="1" outlineLevel="1">
      <c r="A257" s="5" t="s">
        <v>201</v>
      </c>
      <c r="B257" s="32">
        <f t="shared" si="24"/>
        <v>0</v>
      </c>
      <c r="C257" s="32">
        <f t="shared" si="25"/>
        <v>0</v>
      </c>
      <c r="D257" s="27">
        <f t="shared" si="26"/>
        <v>0</v>
      </c>
      <c r="E257" s="18">
        <v>0</v>
      </c>
      <c r="F257" s="18">
        <v>0</v>
      </c>
      <c r="G257" s="25">
        <f t="shared" si="27"/>
        <v>0</v>
      </c>
      <c r="H257" s="18">
        <v>0</v>
      </c>
      <c r="I257" s="18">
        <v>0</v>
      </c>
      <c r="J257" s="25">
        <f t="shared" si="28"/>
        <v>0</v>
      </c>
      <c r="K257" s="18">
        <v>0</v>
      </c>
      <c r="L257" s="18">
        <v>0</v>
      </c>
      <c r="M257" s="30">
        <f t="shared" si="29"/>
        <v>0</v>
      </c>
      <c r="N257" s="29"/>
    </row>
    <row r="258" spans="1:94" ht="25.5" hidden="1" outlineLevel="1">
      <c r="A258" s="5" t="s">
        <v>202</v>
      </c>
      <c r="B258" s="32">
        <f t="shared" si="24"/>
        <v>0</v>
      </c>
      <c r="C258" s="32">
        <f t="shared" si="25"/>
        <v>0</v>
      </c>
      <c r="D258" s="27">
        <f t="shared" si="26"/>
        <v>0</v>
      </c>
      <c r="E258" s="18">
        <v>0</v>
      </c>
      <c r="F258" s="18">
        <v>0</v>
      </c>
      <c r="G258" s="25">
        <f t="shared" si="27"/>
        <v>0</v>
      </c>
      <c r="H258" s="18">
        <v>0</v>
      </c>
      <c r="I258" s="18">
        <v>0</v>
      </c>
      <c r="J258" s="25">
        <f t="shared" si="28"/>
        <v>0</v>
      </c>
      <c r="K258" s="18">
        <v>0</v>
      </c>
      <c r="L258" s="18">
        <v>0</v>
      </c>
      <c r="M258" s="30">
        <f t="shared" si="29"/>
        <v>0</v>
      </c>
      <c r="N258" s="29"/>
    </row>
    <row r="259" spans="1:94" ht="25.5" hidden="1" outlineLevel="1">
      <c r="A259" s="5" t="s">
        <v>203</v>
      </c>
      <c r="B259" s="32">
        <f t="shared" si="24"/>
        <v>0</v>
      </c>
      <c r="C259" s="32">
        <f t="shared" si="25"/>
        <v>0</v>
      </c>
      <c r="D259" s="27">
        <f t="shared" si="26"/>
        <v>0</v>
      </c>
      <c r="E259" s="18">
        <v>0</v>
      </c>
      <c r="F259" s="18">
        <v>0</v>
      </c>
      <c r="G259" s="25">
        <f t="shared" si="27"/>
        <v>0</v>
      </c>
      <c r="H259" s="18">
        <v>0</v>
      </c>
      <c r="I259" s="18">
        <v>0</v>
      </c>
      <c r="J259" s="25">
        <f t="shared" si="28"/>
        <v>0</v>
      </c>
      <c r="K259" s="18">
        <v>0</v>
      </c>
      <c r="L259" s="18">
        <v>0</v>
      </c>
      <c r="M259" s="30">
        <f t="shared" si="29"/>
        <v>0</v>
      </c>
      <c r="N259" s="29"/>
    </row>
    <row r="260" spans="1:94" s="7" customFormat="1" ht="25.5" collapsed="1">
      <c r="A260" s="4" t="s">
        <v>279</v>
      </c>
      <c r="B260" s="32">
        <f t="shared" si="24"/>
        <v>140648.962</v>
      </c>
      <c r="C260" s="32">
        <f t="shared" si="25"/>
        <v>70333.3</v>
      </c>
      <c r="D260" s="27">
        <f t="shared" si="26"/>
        <v>50.006270220465623</v>
      </c>
      <c r="E260" s="18">
        <v>16081.922</v>
      </c>
      <c r="F260" s="18">
        <v>7855.9</v>
      </c>
      <c r="G260" s="25">
        <f t="shared" si="27"/>
        <v>48.849260679165084</v>
      </c>
      <c r="H260" s="18">
        <v>124567.03999999999</v>
      </c>
      <c r="I260" s="18">
        <v>62477.4</v>
      </c>
      <c r="J260" s="25">
        <f t="shared" si="28"/>
        <v>50.155643097885282</v>
      </c>
      <c r="K260" s="18">
        <v>0</v>
      </c>
      <c r="L260" s="18">
        <v>0</v>
      </c>
      <c r="M260" s="30">
        <f t="shared" si="29"/>
        <v>0</v>
      </c>
      <c r="N260" s="29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</row>
    <row r="261" spans="1:94">
      <c r="A261" s="5" t="s">
        <v>270</v>
      </c>
      <c r="B261" s="32">
        <f t="shared" si="24"/>
        <v>140648.962</v>
      </c>
      <c r="C261" s="32">
        <f t="shared" si="25"/>
        <v>70333.3</v>
      </c>
      <c r="D261" s="27">
        <f t="shared" si="26"/>
        <v>50.006270220465623</v>
      </c>
      <c r="E261" s="18">
        <v>16081.922</v>
      </c>
      <c r="F261" s="18">
        <v>7855.9</v>
      </c>
      <c r="G261" s="25">
        <f t="shared" si="27"/>
        <v>48.849260679165084</v>
      </c>
      <c r="H261" s="18">
        <v>124567.03999999999</v>
      </c>
      <c r="I261" s="18">
        <v>62477.4</v>
      </c>
      <c r="J261" s="25">
        <f t="shared" si="28"/>
        <v>50.155643097885282</v>
      </c>
      <c r="K261" s="18">
        <v>0</v>
      </c>
      <c r="L261" s="18">
        <v>0</v>
      </c>
      <c r="M261" s="30">
        <f t="shared" si="29"/>
        <v>0</v>
      </c>
      <c r="N261" s="29"/>
    </row>
    <row r="262" spans="1:94" ht="25.5" hidden="1" outlineLevel="1">
      <c r="A262" s="5" t="s">
        <v>204</v>
      </c>
      <c r="B262" s="32">
        <f t="shared" si="24"/>
        <v>0</v>
      </c>
      <c r="C262" s="32">
        <f t="shared" si="25"/>
        <v>0</v>
      </c>
      <c r="D262" s="27">
        <f t="shared" si="26"/>
        <v>0</v>
      </c>
      <c r="E262" s="18">
        <v>0</v>
      </c>
      <c r="F262" s="18">
        <v>0</v>
      </c>
      <c r="G262" s="25">
        <f t="shared" si="27"/>
        <v>0</v>
      </c>
      <c r="H262" s="18">
        <v>0</v>
      </c>
      <c r="I262" s="18">
        <v>0</v>
      </c>
      <c r="J262" s="25">
        <f t="shared" si="28"/>
        <v>0</v>
      </c>
      <c r="K262" s="18">
        <v>0</v>
      </c>
      <c r="L262" s="18">
        <v>0</v>
      </c>
      <c r="M262" s="30">
        <f t="shared" si="29"/>
        <v>0</v>
      </c>
      <c r="N262" s="29"/>
    </row>
    <row r="263" spans="1:94" ht="25.5" hidden="1" outlineLevel="1">
      <c r="A263" s="5" t="s">
        <v>75</v>
      </c>
      <c r="B263" s="32">
        <f t="shared" si="24"/>
        <v>0</v>
      </c>
      <c r="C263" s="32">
        <f t="shared" si="25"/>
        <v>0</v>
      </c>
      <c r="D263" s="27">
        <f t="shared" si="26"/>
        <v>0</v>
      </c>
      <c r="E263" s="18">
        <v>0</v>
      </c>
      <c r="F263" s="18">
        <v>0</v>
      </c>
      <c r="G263" s="25">
        <f t="shared" si="27"/>
        <v>0</v>
      </c>
      <c r="H263" s="18">
        <v>0</v>
      </c>
      <c r="I263" s="18">
        <v>0</v>
      </c>
      <c r="J263" s="25">
        <f t="shared" si="28"/>
        <v>0</v>
      </c>
      <c r="K263" s="18">
        <v>0</v>
      </c>
      <c r="L263" s="18">
        <v>0</v>
      </c>
      <c r="M263" s="30">
        <f t="shared" si="29"/>
        <v>0</v>
      </c>
      <c r="N263" s="29"/>
    </row>
    <row r="264" spans="1:94" ht="25.5" hidden="1" outlineLevel="1">
      <c r="A264" s="5" t="s">
        <v>205</v>
      </c>
      <c r="B264" s="32">
        <f t="shared" ref="B264:B327" si="30">E264+H264+K264</f>
        <v>0</v>
      </c>
      <c r="C264" s="32">
        <f t="shared" ref="C264:C327" si="31">F264+I264+L264</f>
        <v>0</v>
      </c>
      <c r="D264" s="27">
        <f t="shared" si="26"/>
        <v>0</v>
      </c>
      <c r="E264" s="18">
        <v>0</v>
      </c>
      <c r="F264" s="18">
        <v>0</v>
      </c>
      <c r="G264" s="25">
        <f t="shared" si="27"/>
        <v>0</v>
      </c>
      <c r="H264" s="18">
        <v>0</v>
      </c>
      <c r="I264" s="18">
        <v>0</v>
      </c>
      <c r="J264" s="25">
        <f t="shared" si="28"/>
        <v>0</v>
      </c>
      <c r="K264" s="18">
        <v>0</v>
      </c>
      <c r="L264" s="18">
        <v>0</v>
      </c>
      <c r="M264" s="30">
        <f t="shared" si="29"/>
        <v>0</v>
      </c>
      <c r="N264" s="29"/>
    </row>
    <row r="265" spans="1:94" ht="25.5" hidden="1" outlineLevel="1">
      <c r="A265" s="5" t="s">
        <v>206</v>
      </c>
      <c r="B265" s="32">
        <f t="shared" si="30"/>
        <v>0</v>
      </c>
      <c r="C265" s="32">
        <f t="shared" si="31"/>
        <v>0</v>
      </c>
      <c r="D265" s="27">
        <f t="shared" si="26"/>
        <v>0</v>
      </c>
      <c r="E265" s="18">
        <v>0</v>
      </c>
      <c r="F265" s="18">
        <v>0</v>
      </c>
      <c r="G265" s="25">
        <f t="shared" si="27"/>
        <v>0</v>
      </c>
      <c r="H265" s="18">
        <v>0</v>
      </c>
      <c r="I265" s="18">
        <v>0</v>
      </c>
      <c r="J265" s="25">
        <f t="shared" si="28"/>
        <v>0</v>
      </c>
      <c r="K265" s="18">
        <v>0</v>
      </c>
      <c r="L265" s="18">
        <v>0</v>
      </c>
      <c r="M265" s="30">
        <f t="shared" si="29"/>
        <v>0</v>
      </c>
      <c r="N265" s="29"/>
    </row>
    <row r="266" spans="1:94" ht="25.5" hidden="1" outlineLevel="1">
      <c r="A266" s="5" t="s">
        <v>207</v>
      </c>
      <c r="B266" s="32">
        <f t="shared" si="30"/>
        <v>0</v>
      </c>
      <c r="C266" s="32">
        <f t="shared" si="31"/>
        <v>0</v>
      </c>
      <c r="D266" s="27">
        <f t="shared" si="26"/>
        <v>0</v>
      </c>
      <c r="E266" s="18">
        <v>0</v>
      </c>
      <c r="F266" s="18">
        <v>0</v>
      </c>
      <c r="G266" s="25">
        <f t="shared" si="27"/>
        <v>0</v>
      </c>
      <c r="H266" s="18">
        <v>0</v>
      </c>
      <c r="I266" s="18">
        <v>0</v>
      </c>
      <c r="J266" s="25">
        <f t="shared" si="28"/>
        <v>0</v>
      </c>
      <c r="K266" s="18">
        <v>0</v>
      </c>
      <c r="L266" s="18">
        <v>0</v>
      </c>
      <c r="M266" s="30">
        <f t="shared" si="29"/>
        <v>0</v>
      </c>
      <c r="N266" s="29"/>
    </row>
    <row r="267" spans="1:94" ht="38.25" hidden="1" outlineLevel="1">
      <c r="A267" s="5" t="s">
        <v>208</v>
      </c>
      <c r="B267" s="32">
        <f t="shared" si="30"/>
        <v>0</v>
      </c>
      <c r="C267" s="32">
        <f t="shared" si="31"/>
        <v>0</v>
      </c>
      <c r="D267" s="27">
        <f t="shared" si="26"/>
        <v>0</v>
      </c>
      <c r="E267" s="18">
        <v>0</v>
      </c>
      <c r="F267" s="18">
        <v>0</v>
      </c>
      <c r="G267" s="25">
        <f t="shared" si="27"/>
        <v>0</v>
      </c>
      <c r="H267" s="18">
        <v>0</v>
      </c>
      <c r="I267" s="18">
        <v>0</v>
      </c>
      <c r="J267" s="25">
        <f t="shared" si="28"/>
        <v>0</v>
      </c>
      <c r="K267" s="18">
        <v>0</v>
      </c>
      <c r="L267" s="18">
        <v>0</v>
      </c>
      <c r="M267" s="30">
        <f t="shared" si="29"/>
        <v>0</v>
      </c>
      <c r="N267" s="29"/>
    </row>
    <row r="268" spans="1:94" hidden="1" outlineLevel="1">
      <c r="A268" s="5" t="s">
        <v>209</v>
      </c>
      <c r="B268" s="32">
        <f t="shared" si="30"/>
        <v>0</v>
      </c>
      <c r="C268" s="32">
        <f t="shared" si="31"/>
        <v>0</v>
      </c>
      <c r="D268" s="27">
        <f t="shared" si="26"/>
        <v>0</v>
      </c>
      <c r="E268" s="18">
        <v>0</v>
      </c>
      <c r="F268" s="18">
        <v>0</v>
      </c>
      <c r="G268" s="25">
        <f t="shared" si="27"/>
        <v>0</v>
      </c>
      <c r="H268" s="18">
        <v>0</v>
      </c>
      <c r="I268" s="18">
        <v>0</v>
      </c>
      <c r="J268" s="25">
        <f t="shared" si="28"/>
        <v>0</v>
      </c>
      <c r="K268" s="18">
        <v>0</v>
      </c>
      <c r="L268" s="18">
        <v>0</v>
      </c>
      <c r="M268" s="30">
        <f t="shared" si="29"/>
        <v>0</v>
      </c>
      <c r="N268" s="29"/>
    </row>
    <row r="269" spans="1:94" ht="38.25" hidden="1" outlineLevel="1">
      <c r="A269" s="5" t="s">
        <v>210</v>
      </c>
      <c r="B269" s="32">
        <f t="shared" si="30"/>
        <v>0</v>
      </c>
      <c r="C269" s="32">
        <f t="shared" si="31"/>
        <v>0</v>
      </c>
      <c r="D269" s="27">
        <f t="shared" ref="D269:D332" si="32">IFERROR(C269/B269*100,0)</f>
        <v>0</v>
      </c>
      <c r="E269" s="18">
        <v>0</v>
      </c>
      <c r="F269" s="18">
        <v>0</v>
      </c>
      <c r="G269" s="25">
        <f t="shared" ref="G269:G332" si="33">IFERROR(F269/E269*100,0)</f>
        <v>0</v>
      </c>
      <c r="H269" s="18">
        <v>0</v>
      </c>
      <c r="I269" s="18">
        <v>0</v>
      </c>
      <c r="J269" s="25">
        <f t="shared" ref="J269:J332" si="34">IFERROR(I269/H269*100,0)</f>
        <v>0</v>
      </c>
      <c r="K269" s="18">
        <v>0</v>
      </c>
      <c r="L269" s="18">
        <v>0</v>
      </c>
      <c r="M269" s="30">
        <f t="shared" ref="M269:M332" si="35">IFERROR(L269/K269*100,0)</f>
        <v>0</v>
      </c>
      <c r="N269" s="29"/>
    </row>
    <row r="270" spans="1:94" ht="38.25" hidden="1" outlineLevel="1">
      <c r="A270" s="5" t="s">
        <v>211</v>
      </c>
      <c r="B270" s="32">
        <f t="shared" si="30"/>
        <v>0</v>
      </c>
      <c r="C270" s="32">
        <f t="shared" si="31"/>
        <v>0</v>
      </c>
      <c r="D270" s="27">
        <f t="shared" si="32"/>
        <v>0</v>
      </c>
      <c r="E270" s="18">
        <v>0</v>
      </c>
      <c r="F270" s="18">
        <v>0</v>
      </c>
      <c r="G270" s="25">
        <f t="shared" si="33"/>
        <v>0</v>
      </c>
      <c r="H270" s="18">
        <v>0</v>
      </c>
      <c r="I270" s="18">
        <v>0</v>
      </c>
      <c r="J270" s="25">
        <f t="shared" si="34"/>
        <v>0</v>
      </c>
      <c r="K270" s="18">
        <v>0</v>
      </c>
      <c r="L270" s="18">
        <v>0</v>
      </c>
      <c r="M270" s="30">
        <f t="shared" si="35"/>
        <v>0</v>
      </c>
      <c r="N270" s="29"/>
    </row>
    <row r="271" spans="1:94" ht="38.25" hidden="1" outlineLevel="1">
      <c r="A271" s="5" t="s">
        <v>212</v>
      </c>
      <c r="B271" s="32">
        <f t="shared" si="30"/>
        <v>0</v>
      </c>
      <c r="C271" s="32">
        <f t="shared" si="31"/>
        <v>0</v>
      </c>
      <c r="D271" s="27">
        <f t="shared" si="32"/>
        <v>0</v>
      </c>
      <c r="E271" s="18">
        <v>0</v>
      </c>
      <c r="F271" s="18">
        <v>0</v>
      </c>
      <c r="G271" s="25">
        <f t="shared" si="33"/>
        <v>0</v>
      </c>
      <c r="H271" s="18">
        <v>0</v>
      </c>
      <c r="I271" s="18">
        <v>0</v>
      </c>
      <c r="J271" s="25">
        <f t="shared" si="34"/>
        <v>0</v>
      </c>
      <c r="K271" s="18">
        <v>0</v>
      </c>
      <c r="L271" s="18">
        <v>0</v>
      </c>
      <c r="M271" s="30">
        <f t="shared" si="35"/>
        <v>0</v>
      </c>
      <c r="N271" s="29"/>
    </row>
    <row r="272" spans="1:94" ht="25.5" collapsed="1">
      <c r="A272" s="4" t="s">
        <v>278</v>
      </c>
      <c r="B272" s="32">
        <f t="shared" si="30"/>
        <v>151863.99899999998</v>
      </c>
      <c r="C272" s="32">
        <f t="shared" si="31"/>
        <v>76226.299999999988</v>
      </c>
      <c r="D272" s="27">
        <f t="shared" si="32"/>
        <v>50.193792144246117</v>
      </c>
      <c r="E272" s="18">
        <v>3032.9490000000001</v>
      </c>
      <c r="F272" s="18">
        <v>1406.9</v>
      </c>
      <c r="G272" s="25">
        <f t="shared" si="33"/>
        <v>46.387196091988358</v>
      </c>
      <c r="H272" s="18">
        <v>148831.04999999999</v>
      </c>
      <c r="I272" s="18">
        <v>74819.399999999994</v>
      </c>
      <c r="J272" s="25">
        <f t="shared" si="34"/>
        <v>50.271364745461376</v>
      </c>
      <c r="K272" s="18">
        <v>0</v>
      </c>
      <c r="L272" s="18">
        <v>0</v>
      </c>
      <c r="M272" s="30">
        <f t="shared" si="35"/>
        <v>0</v>
      </c>
      <c r="N272" s="29"/>
    </row>
    <row r="273" spans="1:14">
      <c r="A273" s="5" t="s">
        <v>270</v>
      </c>
      <c r="B273" s="32">
        <f t="shared" si="30"/>
        <v>151863.99899999998</v>
      </c>
      <c r="C273" s="32">
        <f t="shared" si="31"/>
        <v>76226.299999999988</v>
      </c>
      <c r="D273" s="27">
        <f t="shared" si="32"/>
        <v>50.193792144246117</v>
      </c>
      <c r="E273" s="18">
        <v>3032.9490000000001</v>
      </c>
      <c r="F273" s="18">
        <v>1406.9</v>
      </c>
      <c r="G273" s="25">
        <f t="shared" si="33"/>
        <v>46.387196091988358</v>
      </c>
      <c r="H273" s="18">
        <v>148831.04999999999</v>
      </c>
      <c r="I273" s="18">
        <v>74819.399999999994</v>
      </c>
      <c r="J273" s="25">
        <f t="shared" si="34"/>
        <v>50.271364745461376</v>
      </c>
      <c r="K273" s="18">
        <v>0</v>
      </c>
      <c r="L273" s="18">
        <v>0</v>
      </c>
      <c r="M273" s="30">
        <f t="shared" si="35"/>
        <v>0</v>
      </c>
      <c r="N273" s="29"/>
    </row>
    <row r="274" spans="1:14" ht="25.5" hidden="1" outlineLevel="1">
      <c r="A274" s="5" t="s">
        <v>61</v>
      </c>
      <c r="B274" s="32">
        <f t="shared" si="30"/>
        <v>0</v>
      </c>
      <c r="C274" s="32">
        <f t="shared" si="31"/>
        <v>0</v>
      </c>
      <c r="D274" s="27">
        <f t="shared" si="32"/>
        <v>0</v>
      </c>
      <c r="E274" s="18">
        <v>0</v>
      </c>
      <c r="F274" s="18">
        <v>0</v>
      </c>
      <c r="G274" s="25">
        <f t="shared" si="33"/>
        <v>0</v>
      </c>
      <c r="H274" s="18">
        <v>0</v>
      </c>
      <c r="I274" s="18">
        <v>0</v>
      </c>
      <c r="J274" s="25">
        <f t="shared" si="34"/>
        <v>0</v>
      </c>
      <c r="K274" s="18">
        <v>0</v>
      </c>
      <c r="L274" s="18">
        <v>0</v>
      </c>
      <c r="M274" s="30">
        <f t="shared" si="35"/>
        <v>0</v>
      </c>
      <c r="N274" s="29"/>
    </row>
    <row r="275" spans="1:14" ht="25.5" hidden="1" outlineLevel="1">
      <c r="A275" s="5" t="s">
        <v>213</v>
      </c>
      <c r="B275" s="32">
        <f t="shared" si="30"/>
        <v>0</v>
      </c>
      <c r="C275" s="32">
        <f t="shared" si="31"/>
        <v>0</v>
      </c>
      <c r="D275" s="27">
        <f t="shared" si="32"/>
        <v>0</v>
      </c>
      <c r="E275" s="18">
        <v>0</v>
      </c>
      <c r="F275" s="18">
        <v>0</v>
      </c>
      <c r="G275" s="25">
        <f t="shared" si="33"/>
        <v>0</v>
      </c>
      <c r="H275" s="18">
        <v>0</v>
      </c>
      <c r="I275" s="18">
        <v>0</v>
      </c>
      <c r="J275" s="25">
        <f t="shared" si="34"/>
        <v>0</v>
      </c>
      <c r="K275" s="18">
        <v>0</v>
      </c>
      <c r="L275" s="18">
        <v>0</v>
      </c>
      <c r="M275" s="30">
        <f t="shared" si="35"/>
        <v>0</v>
      </c>
      <c r="N275" s="29"/>
    </row>
    <row r="276" spans="1:14" ht="38.25" hidden="1" outlineLevel="1">
      <c r="A276" s="5" t="s">
        <v>214</v>
      </c>
      <c r="B276" s="32">
        <f t="shared" si="30"/>
        <v>0</v>
      </c>
      <c r="C276" s="32">
        <f t="shared" si="31"/>
        <v>0</v>
      </c>
      <c r="D276" s="27">
        <f t="shared" si="32"/>
        <v>0</v>
      </c>
      <c r="E276" s="18">
        <v>0</v>
      </c>
      <c r="F276" s="18">
        <v>0</v>
      </c>
      <c r="G276" s="25">
        <f t="shared" si="33"/>
        <v>0</v>
      </c>
      <c r="H276" s="18">
        <v>0</v>
      </c>
      <c r="I276" s="18">
        <v>0</v>
      </c>
      <c r="J276" s="25">
        <f t="shared" si="34"/>
        <v>0</v>
      </c>
      <c r="K276" s="18">
        <v>0</v>
      </c>
      <c r="L276" s="18">
        <v>0</v>
      </c>
      <c r="M276" s="30">
        <f t="shared" si="35"/>
        <v>0</v>
      </c>
      <c r="N276" s="29"/>
    </row>
    <row r="277" spans="1:14" ht="25.5" hidden="1" outlineLevel="1">
      <c r="A277" s="5" t="s">
        <v>215</v>
      </c>
      <c r="B277" s="32">
        <f t="shared" si="30"/>
        <v>0</v>
      </c>
      <c r="C277" s="32">
        <f t="shared" si="31"/>
        <v>0</v>
      </c>
      <c r="D277" s="27">
        <f t="shared" si="32"/>
        <v>0</v>
      </c>
      <c r="E277" s="18">
        <v>0</v>
      </c>
      <c r="F277" s="18">
        <v>0</v>
      </c>
      <c r="G277" s="25">
        <f t="shared" si="33"/>
        <v>0</v>
      </c>
      <c r="H277" s="18">
        <v>0</v>
      </c>
      <c r="I277" s="18">
        <v>0</v>
      </c>
      <c r="J277" s="25">
        <f t="shared" si="34"/>
        <v>0</v>
      </c>
      <c r="K277" s="18">
        <v>0</v>
      </c>
      <c r="L277" s="18">
        <v>0</v>
      </c>
      <c r="M277" s="30">
        <f t="shared" si="35"/>
        <v>0</v>
      </c>
      <c r="N277" s="29"/>
    </row>
    <row r="278" spans="1:14" ht="25.5" hidden="1" outlineLevel="1">
      <c r="A278" s="5" t="s">
        <v>216</v>
      </c>
      <c r="B278" s="32">
        <f t="shared" si="30"/>
        <v>0</v>
      </c>
      <c r="C278" s="32">
        <f t="shared" si="31"/>
        <v>0</v>
      </c>
      <c r="D278" s="27">
        <f t="shared" si="32"/>
        <v>0</v>
      </c>
      <c r="E278" s="18">
        <v>0</v>
      </c>
      <c r="F278" s="18">
        <v>0</v>
      </c>
      <c r="G278" s="25">
        <f t="shared" si="33"/>
        <v>0</v>
      </c>
      <c r="H278" s="18">
        <v>0</v>
      </c>
      <c r="I278" s="18">
        <v>0</v>
      </c>
      <c r="J278" s="25">
        <f t="shared" si="34"/>
        <v>0</v>
      </c>
      <c r="K278" s="18">
        <v>0</v>
      </c>
      <c r="L278" s="18">
        <v>0</v>
      </c>
      <c r="M278" s="30">
        <f t="shared" si="35"/>
        <v>0</v>
      </c>
      <c r="N278" s="29"/>
    </row>
    <row r="279" spans="1:14" ht="25.5" hidden="1" outlineLevel="1">
      <c r="A279" s="5" t="s">
        <v>217</v>
      </c>
      <c r="B279" s="32">
        <f t="shared" si="30"/>
        <v>0</v>
      </c>
      <c r="C279" s="32">
        <f t="shared" si="31"/>
        <v>0</v>
      </c>
      <c r="D279" s="27">
        <f t="shared" si="32"/>
        <v>0</v>
      </c>
      <c r="E279" s="18">
        <v>0</v>
      </c>
      <c r="F279" s="18">
        <v>0</v>
      </c>
      <c r="G279" s="25">
        <f t="shared" si="33"/>
        <v>0</v>
      </c>
      <c r="H279" s="18">
        <v>0</v>
      </c>
      <c r="I279" s="18">
        <v>0</v>
      </c>
      <c r="J279" s="25">
        <f t="shared" si="34"/>
        <v>0</v>
      </c>
      <c r="K279" s="18">
        <v>0</v>
      </c>
      <c r="L279" s="18">
        <v>0</v>
      </c>
      <c r="M279" s="30">
        <f t="shared" si="35"/>
        <v>0</v>
      </c>
      <c r="N279" s="29"/>
    </row>
    <row r="280" spans="1:14" ht="25.5" hidden="1" outlineLevel="1">
      <c r="A280" s="5" t="s">
        <v>218</v>
      </c>
      <c r="B280" s="32">
        <f t="shared" si="30"/>
        <v>0</v>
      </c>
      <c r="C280" s="32">
        <f t="shared" si="31"/>
        <v>0</v>
      </c>
      <c r="D280" s="27">
        <f t="shared" si="32"/>
        <v>0</v>
      </c>
      <c r="E280" s="18">
        <v>0</v>
      </c>
      <c r="F280" s="18">
        <v>0</v>
      </c>
      <c r="G280" s="25">
        <f t="shared" si="33"/>
        <v>0</v>
      </c>
      <c r="H280" s="18">
        <v>0</v>
      </c>
      <c r="I280" s="18">
        <v>0</v>
      </c>
      <c r="J280" s="25">
        <f t="shared" si="34"/>
        <v>0</v>
      </c>
      <c r="K280" s="18">
        <v>0</v>
      </c>
      <c r="L280" s="18">
        <v>0</v>
      </c>
      <c r="M280" s="30">
        <f t="shared" si="35"/>
        <v>0</v>
      </c>
      <c r="N280" s="29"/>
    </row>
    <row r="281" spans="1:14" ht="25.5" hidden="1" outlineLevel="1">
      <c r="A281" s="5" t="s">
        <v>219</v>
      </c>
      <c r="B281" s="32">
        <f t="shared" si="30"/>
        <v>0</v>
      </c>
      <c r="C281" s="32">
        <f t="shared" si="31"/>
        <v>0</v>
      </c>
      <c r="D281" s="27">
        <f t="shared" si="32"/>
        <v>0</v>
      </c>
      <c r="E281" s="18">
        <v>0</v>
      </c>
      <c r="F281" s="18">
        <v>0</v>
      </c>
      <c r="G281" s="25">
        <f t="shared" si="33"/>
        <v>0</v>
      </c>
      <c r="H281" s="18">
        <v>0</v>
      </c>
      <c r="I281" s="18">
        <v>0</v>
      </c>
      <c r="J281" s="25">
        <f t="shared" si="34"/>
        <v>0</v>
      </c>
      <c r="K281" s="18">
        <v>0</v>
      </c>
      <c r="L281" s="18">
        <v>0</v>
      </c>
      <c r="M281" s="30">
        <f t="shared" si="35"/>
        <v>0</v>
      </c>
      <c r="N281" s="29"/>
    </row>
    <row r="282" spans="1:14" ht="38.25" hidden="1" outlineLevel="1">
      <c r="A282" s="5" t="s">
        <v>220</v>
      </c>
      <c r="B282" s="32">
        <f t="shared" si="30"/>
        <v>0</v>
      </c>
      <c r="C282" s="32">
        <f t="shared" si="31"/>
        <v>0</v>
      </c>
      <c r="D282" s="27">
        <f t="shared" si="32"/>
        <v>0</v>
      </c>
      <c r="E282" s="18">
        <v>0</v>
      </c>
      <c r="F282" s="18">
        <v>0</v>
      </c>
      <c r="G282" s="25">
        <f t="shared" si="33"/>
        <v>0</v>
      </c>
      <c r="H282" s="18">
        <v>0</v>
      </c>
      <c r="I282" s="18">
        <v>0</v>
      </c>
      <c r="J282" s="25">
        <f t="shared" si="34"/>
        <v>0</v>
      </c>
      <c r="K282" s="18">
        <v>0</v>
      </c>
      <c r="L282" s="18">
        <v>0</v>
      </c>
      <c r="M282" s="30">
        <f t="shared" si="35"/>
        <v>0</v>
      </c>
      <c r="N282" s="29"/>
    </row>
    <row r="283" spans="1:14" collapsed="1">
      <c r="A283" s="4" t="s">
        <v>277</v>
      </c>
      <c r="B283" s="32">
        <f t="shared" si="30"/>
        <v>202536.26500000001</v>
      </c>
      <c r="C283" s="32">
        <f t="shared" si="31"/>
        <v>117828.5</v>
      </c>
      <c r="D283" s="27">
        <f t="shared" si="32"/>
        <v>58.176494960050732</v>
      </c>
      <c r="E283" s="18">
        <v>11680.04</v>
      </c>
      <c r="F283" s="18">
        <v>5682.6</v>
      </c>
      <c r="G283" s="25">
        <f t="shared" si="33"/>
        <v>48.652230643045741</v>
      </c>
      <c r="H283" s="18">
        <v>186714.63500000001</v>
      </c>
      <c r="I283" s="18">
        <v>110305.9</v>
      </c>
      <c r="J283" s="25">
        <f t="shared" si="34"/>
        <v>59.077265153853631</v>
      </c>
      <c r="K283" s="18">
        <v>4141.59</v>
      </c>
      <c r="L283" s="18">
        <v>1840</v>
      </c>
      <c r="M283" s="30">
        <f t="shared" si="35"/>
        <v>44.427381754350378</v>
      </c>
      <c r="N283" s="29"/>
    </row>
    <row r="284" spans="1:14">
      <c r="A284" s="5" t="s">
        <v>270</v>
      </c>
      <c r="B284" s="32">
        <f t="shared" si="30"/>
        <v>198394.67500000002</v>
      </c>
      <c r="C284" s="32">
        <f t="shared" si="31"/>
        <v>115988.5</v>
      </c>
      <c r="D284" s="27">
        <f t="shared" si="32"/>
        <v>58.463514708749109</v>
      </c>
      <c r="E284" s="18">
        <v>11680.04</v>
      </c>
      <c r="F284" s="18">
        <v>5682.6</v>
      </c>
      <c r="G284" s="25">
        <f t="shared" si="33"/>
        <v>48.652230643045741</v>
      </c>
      <c r="H284" s="18">
        <v>186714.63500000001</v>
      </c>
      <c r="I284" s="18">
        <v>110305.9</v>
      </c>
      <c r="J284" s="25">
        <f t="shared" si="34"/>
        <v>59.077265153853631</v>
      </c>
      <c r="K284" s="18">
        <v>0</v>
      </c>
      <c r="L284" s="18">
        <v>0</v>
      </c>
      <c r="M284" s="30">
        <f t="shared" si="35"/>
        <v>0</v>
      </c>
      <c r="N284" s="29"/>
    </row>
    <row r="285" spans="1:14" ht="25.5" hidden="1">
      <c r="A285" s="5" t="s">
        <v>221</v>
      </c>
      <c r="B285" s="32">
        <f t="shared" si="30"/>
        <v>0</v>
      </c>
      <c r="C285" s="32">
        <f t="shared" si="31"/>
        <v>0</v>
      </c>
      <c r="D285" s="27">
        <f t="shared" si="32"/>
        <v>0</v>
      </c>
      <c r="E285" s="18">
        <v>0</v>
      </c>
      <c r="F285" s="18">
        <v>0</v>
      </c>
      <c r="G285" s="25">
        <f t="shared" si="33"/>
        <v>0</v>
      </c>
      <c r="H285" s="18">
        <v>0</v>
      </c>
      <c r="I285" s="18">
        <v>0</v>
      </c>
      <c r="J285" s="25">
        <f t="shared" si="34"/>
        <v>0</v>
      </c>
      <c r="K285" s="18">
        <v>0</v>
      </c>
      <c r="L285" s="18">
        <v>0</v>
      </c>
      <c r="M285" s="30">
        <f t="shared" si="35"/>
        <v>0</v>
      </c>
      <c r="N285" s="29"/>
    </row>
    <row r="286" spans="1:14" ht="25.5">
      <c r="A286" s="5" t="s">
        <v>222</v>
      </c>
      <c r="B286" s="32">
        <f t="shared" si="30"/>
        <v>2924.1819999999998</v>
      </c>
      <c r="C286" s="32">
        <f t="shared" si="31"/>
        <v>1200</v>
      </c>
      <c r="D286" s="27">
        <f t="shared" si="32"/>
        <v>41.037117388726152</v>
      </c>
      <c r="E286" s="18">
        <v>0</v>
      </c>
      <c r="F286" s="18">
        <v>0</v>
      </c>
      <c r="G286" s="25">
        <f t="shared" si="33"/>
        <v>0</v>
      </c>
      <c r="H286" s="18">
        <v>0</v>
      </c>
      <c r="I286" s="18">
        <v>0</v>
      </c>
      <c r="J286" s="25">
        <f t="shared" si="34"/>
        <v>0</v>
      </c>
      <c r="K286" s="18">
        <v>2924.1819999999998</v>
      </c>
      <c r="L286" s="18">
        <v>1200</v>
      </c>
      <c r="M286" s="30">
        <f t="shared" si="35"/>
        <v>41.037117388726152</v>
      </c>
      <c r="N286" s="29"/>
    </row>
    <row r="287" spans="1:14" ht="25.5" hidden="1">
      <c r="A287" s="5" t="s">
        <v>223</v>
      </c>
      <c r="B287" s="32">
        <f t="shared" si="30"/>
        <v>0</v>
      </c>
      <c r="C287" s="32">
        <f t="shared" si="31"/>
        <v>0</v>
      </c>
      <c r="D287" s="27">
        <f t="shared" si="32"/>
        <v>0</v>
      </c>
      <c r="E287" s="18">
        <v>0</v>
      </c>
      <c r="F287" s="18">
        <v>0</v>
      </c>
      <c r="G287" s="25">
        <f t="shared" si="33"/>
        <v>0</v>
      </c>
      <c r="H287" s="18">
        <v>0</v>
      </c>
      <c r="I287" s="18">
        <v>0</v>
      </c>
      <c r="J287" s="25">
        <f t="shared" si="34"/>
        <v>0</v>
      </c>
      <c r="K287" s="18">
        <v>0</v>
      </c>
      <c r="L287" s="18">
        <v>0</v>
      </c>
      <c r="M287" s="30">
        <f t="shared" si="35"/>
        <v>0</v>
      </c>
      <c r="N287" s="29"/>
    </row>
    <row r="288" spans="1:14" ht="25.5">
      <c r="A288" s="5" t="s">
        <v>224</v>
      </c>
      <c r="B288" s="32">
        <f t="shared" si="30"/>
        <v>1217.4079999999999</v>
      </c>
      <c r="C288" s="32">
        <f t="shared" si="31"/>
        <v>640</v>
      </c>
      <c r="D288" s="27">
        <f t="shared" si="32"/>
        <v>52.570707601724322</v>
      </c>
      <c r="E288" s="18">
        <v>0</v>
      </c>
      <c r="F288" s="18">
        <v>0</v>
      </c>
      <c r="G288" s="25">
        <f t="shared" si="33"/>
        <v>0</v>
      </c>
      <c r="H288" s="18">
        <v>0</v>
      </c>
      <c r="I288" s="18">
        <v>0</v>
      </c>
      <c r="J288" s="25">
        <f t="shared" si="34"/>
        <v>0</v>
      </c>
      <c r="K288" s="18">
        <v>1217.4079999999999</v>
      </c>
      <c r="L288" s="18">
        <v>640</v>
      </c>
      <c r="M288" s="30">
        <f t="shared" si="35"/>
        <v>52.570707601724322</v>
      </c>
      <c r="N288" s="29"/>
    </row>
    <row r="289" spans="1:14" ht="25.5" hidden="1" outlineLevel="1">
      <c r="A289" s="5" t="s">
        <v>225</v>
      </c>
      <c r="B289" s="32">
        <f t="shared" si="30"/>
        <v>0</v>
      </c>
      <c r="C289" s="32">
        <f t="shared" si="31"/>
        <v>0</v>
      </c>
      <c r="D289" s="27">
        <f t="shared" si="32"/>
        <v>0</v>
      </c>
      <c r="E289" s="18">
        <v>0</v>
      </c>
      <c r="F289" s="18">
        <v>0</v>
      </c>
      <c r="G289" s="25">
        <f t="shared" si="33"/>
        <v>0</v>
      </c>
      <c r="H289" s="18">
        <v>0</v>
      </c>
      <c r="I289" s="18">
        <v>0</v>
      </c>
      <c r="J289" s="25">
        <f t="shared" si="34"/>
        <v>0</v>
      </c>
      <c r="K289" s="18">
        <v>0</v>
      </c>
      <c r="L289" s="18">
        <v>0</v>
      </c>
      <c r="M289" s="30">
        <f t="shared" si="35"/>
        <v>0</v>
      </c>
      <c r="N289" s="29"/>
    </row>
    <row r="290" spans="1:14" ht="25.5" hidden="1" outlineLevel="1">
      <c r="A290" s="5" t="s">
        <v>194</v>
      </c>
      <c r="B290" s="32">
        <f t="shared" si="30"/>
        <v>0</v>
      </c>
      <c r="C290" s="32">
        <f t="shared" si="31"/>
        <v>0</v>
      </c>
      <c r="D290" s="27">
        <f t="shared" si="32"/>
        <v>0</v>
      </c>
      <c r="E290" s="18">
        <v>0</v>
      </c>
      <c r="F290" s="18">
        <v>0</v>
      </c>
      <c r="G290" s="25">
        <f t="shared" si="33"/>
        <v>0</v>
      </c>
      <c r="H290" s="18">
        <v>0</v>
      </c>
      <c r="I290" s="18">
        <v>0</v>
      </c>
      <c r="J290" s="25">
        <f t="shared" si="34"/>
        <v>0</v>
      </c>
      <c r="K290" s="18">
        <v>0</v>
      </c>
      <c r="L290" s="18">
        <v>0</v>
      </c>
      <c r="M290" s="30">
        <f t="shared" si="35"/>
        <v>0</v>
      </c>
      <c r="N290" s="29"/>
    </row>
    <row r="291" spans="1:14" ht="25.5" hidden="1" outlineLevel="1">
      <c r="A291" s="5" t="s">
        <v>226</v>
      </c>
      <c r="B291" s="32">
        <f t="shared" si="30"/>
        <v>0</v>
      </c>
      <c r="C291" s="32">
        <f t="shared" si="31"/>
        <v>0</v>
      </c>
      <c r="D291" s="27">
        <f t="shared" si="32"/>
        <v>0</v>
      </c>
      <c r="E291" s="18">
        <v>0</v>
      </c>
      <c r="F291" s="18">
        <v>0</v>
      </c>
      <c r="G291" s="25">
        <f t="shared" si="33"/>
        <v>0</v>
      </c>
      <c r="H291" s="18">
        <v>0</v>
      </c>
      <c r="I291" s="18">
        <v>0</v>
      </c>
      <c r="J291" s="25">
        <f t="shared" si="34"/>
        <v>0</v>
      </c>
      <c r="K291" s="18">
        <v>0</v>
      </c>
      <c r="L291" s="18">
        <v>0</v>
      </c>
      <c r="M291" s="30">
        <f t="shared" si="35"/>
        <v>0</v>
      </c>
      <c r="N291" s="29"/>
    </row>
    <row r="292" spans="1:14" ht="25.5" hidden="1" outlineLevel="1">
      <c r="A292" s="5" t="s">
        <v>76</v>
      </c>
      <c r="B292" s="32">
        <f t="shared" si="30"/>
        <v>0</v>
      </c>
      <c r="C292" s="32">
        <f t="shared" si="31"/>
        <v>0</v>
      </c>
      <c r="D292" s="27">
        <f t="shared" si="32"/>
        <v>0</v>
      </c>
      <c r="E292" s="18">
        <v>0</v>
      </c>
      <c r="F292" s="18">
        <v>0</v>
      </c>
      <c r="G292" s="25">
        <f t="shared" si="33"/>
        <v>0</v>
      </c>
      <c r="H292" s="18">
        <v>0</v>
      </c>
      <c r="I292" s="18">
        <v>0</v>
      </c>
      <c r="J292" s="25">
        <f t="shared" si="34"/>
        <v>0</v>
      </c>
      <c r="K292" s="18">
        <v>0</v>
      </c>
      <c r="L292" s="18">
        <v>0</v>
      </c>
      <c r="M292" s="30">
        <f t="shared" si="35"/>
        <v>0</v>
      </c>
      <c r="N292" s="29"/>
    </row>
    <row r="293" spans="1:14" ht="25.5" hidden="1" outlineLevel="1">
      <c r="A293" s="5" t="s">
        <v>227</v>
      </c>
      <c r="B293" s="32">
        <f t="shared" si="30"/>
        <v>0</v>
      </c>
      <c r="C293" s="32">
        <f t="shared" si="31"/>
        <v>0</v>
      </c>
      <c r="D293" s="27">
        <f t="shared" si="32"/>
        <v>0</v>
      </c>
      <c r="E293" s="18">
        <v>0</v>
      </c>
      <c r="F293" s="18">
        <v>0</v>
      </c>
      <c r="G293" s="25">
        <f t="shared" si="33"/>
        <v>0</v>
      </c>
      <c r="H293" s="18">
        <v>0</v>
      </c>
      <c r="I293" s="18">
        <v>0</v>
      </c>
      <c r="J293" s="25">
        <f t="shared" si="34"/>
        <v>0</v>
      </c>
      <c r="K293" s="18">
        <v>0</v>
      </c>
      <c r="L293" s="18">
        <v>0</v>
      </c>
      <c r="M293" s="30">
        <f t="shared" si="35"/>
        <v>0</v>
      </c>
      <c r="N293" s="29"/>
    </row>
    <row r="294" spans="1:14" ht="25.5" hidden="1" outlineLevel="1">
      <c r="A294" s="5" t="s">
        <v>228</v>
      </c>
      <c r="B294" s="32">
        <f t="shared" si="30"/>
        <v>0</v>
      </c>
      <c r="C294" s="32">
        <f t="shared" si="31"/>
        <v>0</v>
      </c>
      <c r="D294" s="27">
        <f t="shared" si="32"/>
        <v>0</v>
      </c>
      <c r="E294" s="18">
        <v>0</v>
      </c>
      <c r="F294" s="18">
        <v>0</v>
      </c>
      <c r="G294" s="25">
        <f t="shared" si="33"/>
        <v>0</v>
      </c>
      <c r="H294" s="18">
        <v>0</v>
      </c>
      <c r="I294" s="18">
        <v>0</v>
      </c>
      <c r="J294" s="25">
        <f t="shared" si="34"/>
        <v>0</v>
      </c>
      <c r="K294" s="18">
        <v>0</v>
      </c>
      <c r="L294" s="18">
        <v>0</v>
      </c>
      <c r="M294" s="30">
        <f t="shared" si="35"/>
        <v>0</v>
      </c>
      <c r="N294" s="29"/>
    </row>
    <row r="295" spans="1:14" ht="25.5" hidden="1" outlineLevel="1">
      <c r="A295" s="5" t="s">
        <v>229</v>
      </c>
      <c r="B295" s="32">
        <f t="shared" si="30"/>
        <v>0</v>
      </c>
      <c r="C295" s="32">
        <f t="shared" si="31"/>
        <v>0</v>
      </c>
      <c r="D295" s="27">
        <f t="shared" si="32"/>
        <v>0</v>
      </c>
      <c r="E295" s="18">
        <v>0</v>
      </c>
      <c r="F295" s="18">
        <v>0</v>
      </c>
      <c r="G295" s="25">
        <f t="shared" si="33"/>
        <v>0</v>
      </c>
      <c r="H295" s="18">
        <v>0</v>
      </c>
      <c r="I295" s="18">
        <v>0</v>
      </c>
      <c r="J295" s="25">
        <f t="shared" si="34"/>
        <v>0</v>
      </c>
      <c r="K295" s="18">
        <v>0</v>
      </c>
      <c r="L295" s="18">
        <v>0</v>
      </c>
      <c r="M295" s="30">
        <f t="shared" si="35"/>
        <v>0</v>
      </c>
      <c r="N295" s="29"/>
    </row>
    <row r="296" spans="1:14" ht="25.5" hidden="1" outlineLevel="1">
      <c r="A296" s="5" t="s">
        <v>230</v>
      </c>
      <c r="B296" s="32">
        <f t="shared" si="30"/>
        <v>0</v>
      </c>
      <c r="C296" s="32">
        <f t="shared" si="31"/>
        <v>0</v>
      </c>
      <c r="D296" s="27">
        <f t="shared" si="32"/>
        <v>0</v>
      </c>
      <c r="E296" s="18">
        <v>0</v>
      </c>
      <c r="F296" s="18">
        <v>0</v>
      </c>
      <c r="G296" s="25">
        <f t="shared" si="33"/>
        <v>0</v>
      </c>
      <c r="H296" s="18">
        <v>0</v>
      </c>
      <c r="I296" s="18">
        <v>0</v>
      </c>
      <c r="J296" s="25">
        <f t="shared" si="34"/>
        <v>0</v>
      </c>
      <c r="K296" s="18">
        <v>0</v>
      </c>
      <c r="L296" s="18">
        <v>0</v>
      </c>
      <c r="M296" s="30">
        <f t="shared" si="35"/>
        <v>0</v>
      </c>
      <c r="N296" s="29"/>
    </row>
    <row r="297" spans="1:14" ht="25.5" hidden="1" outlineLevel="1">
      <c r="A297" s="5" t="s">
        <v>231</v>
      </c>
      <c r="B297" s="32">
        <f t="shared" si="30"/>
        <v>0</v>
      </c>
      <c r="C297" s="32">
        <f t="shared" si="31"/>
        <v>0</v>
      </c>
      <c r="D297" s="27">
        <f t="shared" si="32"/>
        <v>0</v>
      </c>
      <c r="E297" s="18">
        <v>0</v>
      </c>
      <c r="F297" s="18">
        <v>0</v>
      </c>
      <c r="G297" s="25">
        <f t="shared" si="33"/>
        <v>0</v>
      </c>
      <c r="H297" s="18">
        <v>0</v>
      </c>
      <c r="I297" s="18">
        <v>0</v>
      </c>
      <c r="J297" s="25">
        <f t="shared" si="34"/>
        <v>0</v>
      </c>
      <c r="K297" s="18">
        <v>0</v>
      </c>
      <c r="L297" s="18">
        <v>0</v>
      </c>
      <c r="M297" s="30">
        <f t="shared" si="35"/>
        <v>0</v>
      </c>
      <c r="N297" s="29"/>
    </row>
    <row r="298" spans="1:14" collapsed="1">
      <c r="A298" s="4" t="s">
        <v>276</v>
      </c>
      <c r="B298" s="32">
        <f t="shared" si="30"/>
        <v>281815.07699999999</v>
      </c>
      <c r="C298" s="32">
        <f t="shared" si="31"/>
        <v>141057.69999999998</v>
      </c>
      <c r="D298" s="27">
        <f t="shared" si="32"/>
        <v>50.053283699934902</v>
      </c>
      <c r="E298" s="18">
        <v>16750.983</v>
      </c>
      <c r="F298" s="18">
        <v>8152.9</v>
      </c>
      <c r="G298" s="25">
        <f t="shared" si="33"/>
        <v>48.671173506653311</v>
      </c>
      <c r="H298" s="18">
        <v>265064.09399999998</v>
      </c>
      <c r="I298" s="18">
        <v>132904.79999999999</v>
      </c>
      <c r="J298" s="25">
        <f t="shared" si="34"/>
        <v>50.140627496683877</v>
      </c>
      <c r="K298" s="18">
        <v>0</v>
      </c>
      <c r="L298" s="18">
        <v>0</v>
      </c>
      <c r="M298" s="30">
        <f t="shared" si="35"/>
        <v>0</v>
      </c>
      <c r="N298" s="29"/>
    </row>
    <row r="299" spans="1:14">
      <c r="A299" s="5" t="s">
        <v>270</v>
      </c>
      <c r="B299" s="32">
        <f t="shared" si="30"/>
        <v>281815.07699999999</v>
      </c>
      <c r="C299" s="32">
        <f t="shared" si="31"/>
        <v>141057.69999999998</v>
      </c>
      <c r="D299" s="27">
        <f t="shared" si="32"/>
        <v>50.053283699934902</v>
      </c>
      <c r="E299" s="18">
        <v>16750.983</v>
      </c>
      <c r="F299" s="18">
        <v>8152.9</v>
      </c>
      <c r="G299" s="25">
        <f t="shared" si="33"/>
        <v>48.671173506653311</v>
      </c>
      <c r="H299" s="18">
        <v>265064.09399999998</v>
      </c>
      <c r="I299" s="18">
        <v>132904.79999999999</v>
      </c>
      <c r="J299" s="25">
        <f t="shared" si="34"/>
        <v>50.140627496683877</v>
      </c>
      <c r="K299" s="18">
        <v>0</v>
      </c>
      <c r="L299" s="18">
        <v>0</v>
      </c>
      <c r="M299" s="30">
        <f t="shared" si="35"/>
        <v>0</v>
      </c>
      <c r="N299" s="29"/>
    </row>
    <row r="300" spans="1:14" ht="25.5" hidden="1" outlineLevel="1">
      <c r="A300" s="5" t="s">
        <v>232</v>
      </c>
      <c r="B300" s="32">
        <f t="shared" si="30"/>
        <v>0</v>
      </c>
      <c r="C300" s="32">
        <f t="shared" si="31"/>
        <v>0</v>
      </c>
      <c r="D300" s="27">
        <f t="shared" si="32"/>
        <v>0</v>
      </c>
      <c r="E300" s="18">
        <v>0</v>
      </c>
      <c r="F300" s="18">
        <v>0</v>
      </c>
      <c r="G300" s="25">
        <f t="shared" si="33"/>
        <v>0</v>
      </c>
      <c r="H300" s="18">
        <v>0</v>
      </c>
      <c r="I300" s="18">
        <v>0</v>
      </c>
      <c r="J300" s="25">
        <f t="shared" si="34"/>
        <v>0</v>
      </c>
      <c r="K300" s="18">
        <v>0</v>
      </c>
      <c r="L300" s="18">
        <v>0</v>
      </c>
      <c r="M300" s="30">
        <f t="shared" si="35"/>
        <v>0</v>
      </c>
      <c r="N300" s="29"/>
    </row>
    <row r="301" spans="1:14" ht="25.5" hidden="1" outlineLevel="1">
      <c r="A301" s="5" t="s">
        <v>153</v>
      </c>
      <c r="B301" s="32">
        <f t="shared" si="30"/>
        <v>0</v>
      </c>
      <c r="C301" s="32">
        <f t="shared" si="31"/>
        <v>0</v>
      </c>
      <c r="D301" s="27">
        <f t="shared" si="32"/>
        <v>0</v>
      </c>
      <c r="E301" s="18">
        <v>0</v>
      </c>
      <c r="F301" s="18">
        <v>0</v>
      </c>
      <c r="G301" s="25">
        <f t="shared" si="33"/>
        <v>0</v>
      </c>
      <c r="H301" s="18">
        <v>0</v>
      </c>
      <c r="I301" s="18">
        <v>0</v>
      </c>
      <c r="J301" s="25">
        <f t="shared" si="34"/>
        <v>0</v>
      </c>
      <c r="K301" s="18">
        <v>0</v>
      </c>
      <c r="L301" s="18">
        <v>0</v>
      </c>
      <c r="M301" s="30">
        <f t="shared" si="35"/>
        <v>0</v>
      </c>
      <c r="N301" s="29"/>
    </row>
    <row r="302" spans="1:14" ht="25.5" hidden="1" outlineLevel="1">
      <c r="A302" s="5" t="s">
        <v>233</v>
      </c>
      <c r="B302" s="32">
        <f t="shared" si="30"/>
        <v>0</v>
      </c>
      <c r="C302" s="32">
        <f t="shared" si="31"/>
        <v>0</v>
      </c>
      <c r="D302" s="27">
        <f t="shared" si="32"/>
        <v>0</v>
      </c>
      <c r="E302" s="18">
        <v>0</v>
      </c>
      <c r="F302" s="18">
        <v>0</v>
      </c>
      <c r="G302" s="25">
        <f t="shared" si="33"/>
        <v>0</v>
      </c>
      <c r="H302" s="18">
        <v>0</v>
      </c>
      <c r="I302" s="18">
        <v>0</v>
      </c>
      <c r="J302" s="25">
        <f t="shared" si="34"/>
        <v>0</v>
      </c>
      <c r="K302" s="18">
        <v>0</v>
      </c>
      <c r="L302" s="18">
        <v>0</v>
      </c>
      <c r="M302" s="30">
        <f t="shared" si="35"/>
        <v>0</v>
      </c>
      <c r="N302" s="29"/>
    </row>
    <row r="303" spans="1:14" ht="25.5" hidden="1" outlineLevel="1">
      <c r="A303" s="5" t="s">
        <v>234</v>
      </c>
      <c r="B303" s="32">
        <f t="shared" si="30"/>
        <v>0</v>
      </c>
      <c r="C303" s="32">
        <f t="shared" si="31"/>
        <v>0</v>
      </c>
      <c r="D303" s="27">
        <f t="shared" si="32"/>
        <v>0</v>
      </c>
      <c r="E303" s="18">
        <v>0</v>
      </c>
      <c r="F303" s="18">
        <v>0</v>
      </c>
      <c r="G303" s="25">
        <f t="shared" si="33"/>
        <v>0</v>
      </c>
      <c r="H303" s="18">
        <v>0</v>
      </c>
      <c r="I303" s="18">
        <v>0</v>
      </c>
      <c r="J303" s="25">
        <f t="shared" si="34"/>
        <v>0</v>
      </c>
      <c r="K303" s="18">
        <v>0</v>
      </c>
      <c r="L303" s="18">
        <v>0</v>
      </c>
      <c r="M303" s="30">
        <f t="shared" si="35"/>
        <v>0</v>
      </c>
      <c r="N303" s="29"/>
    </row>
    <row r="304" spans="1:14" ht="25.5" hidden="1" outlineLevel="1">
      <c r="A304" s="5" t="s">
        <v>235</v>
      </c>
      <c r="B304" s="32">
        <f t="shared" si="30"/>
        <v>0</v>
      </c>
      <c r="C304" s="32">
        <f t="shared" si="31"/>
        <v>0</v>
      </c>
      <c r="D304" s="27">
        <f t="shared" si="32"/>
        <v>0</v>
      </c>
      <c r="E304" s="18">
        <v>0</v>
      </c>
      <c r="F304" s="18">
        <v>0</v>
      </c>
      <c r="G304" s="25">
        <f t="shared" si="33"/>
        <v>0</v>
      </c>
      <c r="H304" s="18">
        <v>0</v>
      </c>
      <c r="I304" s="18">
        <v>0</v>
      </c>
      <c r="J304" s="25">
        <f t="shared" si="34"/>
        <v>0</v>
      </c>
      <c r="K304" s="18">
        <v>0</v>
      </c>
      <c r="L304" s="18">
        <v>0</v>
      </c>
      <c r="M304" s="30">
        <f t="shared" si="35"/>
        <v>0</v>
      </c>
      <c r="N304" s="29"/>
    </row>
    <row r="305" spans="1:14" ht="25.5" hidden="1" outlineLevel="1">
      <c r="A305" s="5" t="s">
        <v>236</v>
      </c>
      <c r="B305" s="32">
        <f t="shared" si="30"/>
        <v>0</v>
      </c>
      <c r="C305" s="32">
        <f t="shared" si="31"/>
        <v>0</v>
      </c>
      <c r="D305" s="27">
        <f t="shared" si="32"/>
        <v>0</v>
      </c>
      <c r="E305" s="18">
        <v>0</v>
      </c>
      <c r="F305" s="18">
        <v>0</v>
      </c>
      <c r="G305" s="25">
        <f t="shared" si="33"/>
        <v>0</v>
      </c>
      <c r="H305" s="18">
        <v>0</v>
      </c>
      <c r="I305" s="18">
        <v>0</v>
      </c>
      <c r="J305" s="25">
        <f t="shared" si="34"/>
        <v>0</v>
      </c>
      <c r="K305" s="18">
        <v>0</v>
      </c>
      <c r="L305" s="18">
        <v>0</v>
      </c>
      <c r="M305" s="30">
        <f t="shared" si="35"/>
        <v>0</v>
      </c>
      <c r="N305" s="29"/>
    </row>
    <row r="306" spans="1:14" ht="25.5" hidden="1" outlineLevel="1">
      <c r="A306" s="5" t="s">
        <v>237</v>
      </c>
      <c r="B306" s="32">
        <f t="shared" si="30"/>
        <v>0</v>
      </c>
      <c r="C306" s="32">
        <f t="shared" si="31"/>
        <v>0</v>
      </c>
      <c r="D306" s="27">
        <f t="shared" si="32"/>
        <v>0</v>
      </c>
      <c r="E306" s="18">
        <v>0</v>
      </c>
      <c r="F306" s="18">
        <v>0</v>
      </c>
      <c r="G306" s="25">
        <f t="shared" si="33"/>
        <v>0</v>
      </c>
      <c r="H306" s="18">
        <v>0</v>
      </c>
      <c r="I306" s="18">
        <v>0</v>
      </c>
      <c r="J306" s="25">
        <f t="shared" si="34"/>
        <v>0</v>
      </c>
      <c r="K306" s="18">
        <v>0</v>
      </c>
      <c r="L306" s="18">
        <v>0</v>
      </c>
      <c r="M306" s="30">
        <f t="shared" si="35"/>
        <v>0</v>
      </c>
      <c r="N306" s="29"/>
    </row>
    <row r="307" spans="1:14" ht="25.5" hidden="1" outlineLevel="1">
      <c r="A307" s="5" t="s">
        <v>238</v>
      </c>
      <c r="B307" s="32">
        <f t="shared" si="30"/>
        <v>0</v>
      </c>
      <c r="C307" s="32">
        <f t="shared" si="31"/>
        <v>0</v>
      </c>
      <c r="D307" s="27">
        <f t="shared" si="32"/>
        <v>0</v>
      </c>
      <c r="E307" s="18">
        <v>0</v>
      </c>
      <c r="F307" s="18">
        <v>0</v>
      </c>
      <c r="G307" s="25">
        <f t="shared" si="33"/>
        <v>0</v>
      </c>
      <c r="H307" s="18">
        <v>0</v>
      </c>
      <c r="I307" s="18">
        <v>0</v>
      </c>
      <c r="J307" s="25">
        <f t="shared" si="34"/>
        <v>0</v>
      </c>
      <c r="K307" s="18">
        <v>0</v>
      </c>
      <c r="L307" s="18">
        <v>0</v>
      </c>
      <c r="M307" s="30">
        <f t="shared" si="35"/>
        <v>0</v>
      </c>
      <c r="N307" s="29"/>
    </row>
    <row r="308" spans="1:14" ht="25.5" hidden="1" outlineLevel="1">
      <c r="A308" s="5" t="s">
        <v>239</v>
      </c>
      <c r="B308" s="32">
        <f t="shared" si="30"/>
        <v>0</v>
      </c>
      <c r="C308" s="32">
        <f t="shared" si="31"/>
        <v>0</v>
      </c>
      <c r="D308" s="27">
        <f t="shared" si="32"/>
        <v>0</v>
      </c>
      <c r="E308" s="18">
        <v>0</v>
      </c>
      <c r="F308" s="18">
        <v>0</v>
      </c>
      <c r="G308" s="25">
        <f t="shared" si="33"/>
        <v>0</v>
      </c>
      <c r="H308" s="18">
        <v>0</v>
      </c>
      <c r="I308" s="18">
        <v>0</v>
      </c>
      <c r="J308" s="25">
        <f t="shared" si="34"/>
        <v>0</v>
      </c>
      <c r="K308" s="18">
        <v>0</v>
      </c>
      <c r="L308" s="18">
        <v>0</v>
      </c>
      <c r="M308" s="30">
        <f t="shared" si="35"/>
        <v>0</v>
      </c>
      <c r="N308" s="29"/>
    </row>
    <row r="309" spans="1:14" ht="25.5" hidden="1" outlineLevel="1">
      <c r="A309" s="5" t="s">
        <v>240</v>
      </c>
      <c r="B309" s="32">
        <f t="shared" si="30"/>
        <v>0</v>
      </c>
      <c r="C309" s="32">
        <f t="shared" si="31"/>
        <v>0</v>
      </c>
      <c r="D309" s="27">
        <f t="shared" si="32"/>
        <v>0</v>
      </c>
      <c r="E309" s="18">
        <v>0</v>
      </c>
      <c r="F309" s="18">
        <v>0</v>
      </c>
      <c r="G309" s="25">
        <f t="shared" si="33"/>
        <v>0</v>
      </c>
      <c r="H309" s="18">
        <v>0</v>
      </c>
      <c r="I309" s="18">
        <v>0</v>
      </c>
      <c r="J309" s="25">
        <f t="shared" si="34"/>
        <v>0</v>
      </c>
      <c r="K309" s="18">
        <v>0</v>
      </c>
      <c r="L309" s="18">
        <v>0</v>
      </c>
      <c r="M309" s="30">
        <f t="shared" si="35"/>
        <v>0</v>
      </c>
      <c r="N309" s="29"/>
    </row>
    <row r="310" spans="1:14" ht="25.5" hidden="1" outlineLevel="1">
      <c r="A310" s="5" t="s">
        <v>241</v>
      </c>
      <c r="B310" s="32">
        <f t="shared" si="30"/>
        <v>0</v>
      </c>
      <c r="C310" s="32">
        <f t="shared" si="31"/>
        <v>0</v>
      </c>
      <c r="D310" s="27">
        <f t="shared" si="32"/>
        <v>0</v>
      </c>
      <c r="E310" s="18">
        <v>0</v>
      </c>
      <c r="F310" s="18">
        <v>0</v>
      </c>
      <c r="G310" s="25">
        <f t="shared" si="33"/>
        <v>0</v>
      </c>
      <c r="H310" s="18">
        <v>0</v>
      </c>
      <c r="I310" s="18">
        <v>0</v>
      </c>
      <c r="J310" s="25">
        <f t="shared" si="34"/>
        <v>0</v>
      </c>
      <c r="K310" s="18">
        <v>0</v>
      </c>
      <c r="L310" s="18">
        <v>0</v>
      </c>
      <c r="M310" s="30">
        <f t="shared" si="35"/>
        <v>0</v>
      </c>
      <c r="N310" s="29"/>
    </row>
    <row r="311" spans="1:14" ht="25.5" hidden="1" outlineLevel="1">
      <c r="A311" s="5" t="s">
        <v>242</v>
      </c>
      <c r="B311" s="32">
        <f t="shared" si="30"/>
        <v>0</v>
      </c>
      <c r="C311" s="32">
        <f t="shared" si="31"/>
        <v>0</v>
      </c>
      <c r="D311" s="27">
        <f t="shared" si="32"/>
        <v>0</v>
      </c>
      <c r="E311" s="18">
        <v>0</v>
      </c>
      <c r="F311" s="18">
        <v>0</v>
      </c>
      <c r="G311" s="25">
        <f t="shared" si="33"/>
        <v>0</v>
      </c>
      <c r="H311" s="18">
        <v>0</v>
      </c>
      <c r="I311" s="18">
        <v>0</v>
      </c>
      <c r="J311" s="25">
        <f t="shared" si="34"/>
        <v>0</v>
      </c>
      <c r="K311" s="18">
        <v>0</v>
      </c>
      <c r="L311" s="18">
        <v>0</v>
      </c>
      <c r="M311" s="30">
        <f t="shared" si="35"/>
        <v>0</v>
      </c>
      <c r="N311" s="29"/>
    </row>
    <row r="312" spans="1:14" ht="25.5" hidden="1" outlineLevel="1">
      <c r="A312" s="5" t="s">
        <v>243</v>
      </c>
      <c r="B312" s="32">
        <f t="shared" si="30"/>
        <v>0</v>
      </c>
      <c r="C312" s="32">
        <f t="shared" si="31"/>
        <v>0</v>
      </c>
      <c r="D312" s="27">
        <f t="shared" si="32"/>
        <v>0</v>
      </c>
      <c r="E312" s="18">
        <v>0</v>
      </c>
      <c r="F312" s="18">
        <v>0</v>
      </c>
      <c r="G312" s="25">
        <f t="shared" si="33"/>
        <v>0</v>
      </c>
      <c r="H312" s="18">
        <v>0</v>
      </c>
      <c r="I312" s="18">
        <v>0</v>
      </c>
      <c r="J312" s="25">
        <f t="shared" si="34"/>
        <v>0</v>
      </c>
      <c r="K312" s="18">
        <v>0</v>
      </c>
      <c r="L312" s="18">
        <v>0</v>
      </c>
      <c r="M312" s="30">
        <f t="shared" si="35"/>
        <v>0</v>
      </c>
      <c r="N312" s="29"/>
    </row>
    <row r="313" spans="1:14" ht="25.5" hidden="1" outlineLevel="1">
      <c r="A313" s="5" t="s">
        <v>244</v>
      </c>
      <c r="B313" s="32">
        <f t="shared" si="30"/>
        <v>0</v>
      </c>
      <c r="C313" s="32">
        <f t="shared" si="31"/>
        <v>0</v>
      </c>
      <c r="D313" s="27">
        <f t="shared" si="32"/>
        <v>0</v>
      </c>
      <c r="E313" s="18">
        <v>0</v>
      </c>
      <c r="F313" s="18">
        <v>0</v>
      </c>
      <c r="G313" s="25">
        <f t="shared" si="33"/>
        <v>0</v>
      </c>
      <c r="H313" s="18">
        <v>0</v>
      </c>
      <c r="I313" s="18">
        <v>0</v>
      </c>
      <c r="J313" s="25">
        <f t="shared" si="34"/>
        <v>0</v>
      </c>
      <c r="K313" s="18">
        <v>0</v>
      </c>
      <c r="L313" s="18">
        <v>0</v>
      </c>
      <c r="M313" s="30">
        <f t="shared" si="35"/>
        <v>0</v>
      </c>
      <c r="N313" s="29"/>
    </row>
    <row r="314" spans="1:14" ht="25.5" hidden="1" outlineLevel="1">
      <c r="A314" s="5" t="s">
        <v>245</v>
      </c>
      <c r="B314" s="32">
        <f t="shared" si="30"/>
        <v>0</v>
      </c>
      <c r="C314" s="32">
        <f t="shared" si="31"/>
        <v>0</v>
      </c>
      <c r="D314" s="27">
        <f t="shared" si="32"/>
        <v>0</v>
      </c>
      <c r="E314" s="18">
        <v>0</v>
      </c>
      <c r="F314" s="18">
        <v>0</v>
      </c>
      <c r="G314" s="25">
        <f t="shared" si="33"/>
        <v>0</v>
      </c>
      <c r="H314" s="18">
        <v>0</v>
      </c>
      <c r="I314" s="18">
        <v>0</v>
      </c>
      <c r="J314" s="25">
        <f t="shared" si="34"/>
        <v>0</v>
      </c>
      <c r="K314" s="18">
        <v>0</v>
      </c>
      <c r="L314" s="18">
        <v>0</v>
      </c>
      <c r="M314" s="30">
        <f t="shared" si="35"/>
        <v>0</v>
      </c>
      <c r="N314" s="29"/>
    </row>
    <row r="315" spans="1:14" ht="25.5" hidden="1" outlineLevel="1">
      <c r="A315" s="5" t="s">
        <v>246</v>
      </c>
      <c r="B315" s="32">
        <f t="shared" si="30"/>
        <v>0</v>
      </c>
      <c r="C315" s="32">
        <f t="shared" si="31"/>
        <v>0</v>
      </c>
      <c r="D315" s="27">
        <f t="shared" si="32"/>
        <v>0</v>
      </c>
      <c r="E315" s="18">
        <v>0</v>
      </c>
      <c r="F315" s="18">
        <v>0</v>
      </c>
      <c r="G315" s="25">
        <f t="shared" si="33"/>
        <v>0</v>
      </c>
      <c r="H315" s="18">
        <v>0</v>
      </c>
      <c r="I315" s="18">
        <v>0</v>
      </c>
      <c r="J315" s="25">
        <f t="shared" si="34"/>
        <v>0</v>
      </c>
      <c r="K315" s="18">
        <v>0</v>
      </c>
      <c r="L315" s="18">
        <v>0</v>
      </c>
      <c r="M315" s="30">
        <f t="shared" si="35"/>
        <v>0</v>
      </c>
      <c r="N315" s="29"/>
    </row>
    <row r="316" spans="1:14" ht="25.5" hidden="1" outlineLevel="1">
      <c r="A316" s="5" t="s">
        <v>247</v>
      </c>
      <c r="B316" s="32">
        <f t="shared" si="30"/>
        <v>0</v>
      </c>
      <c r="C316" s="32">
        <f t="shared" si="31"/>
        <v>0</v>
      </c>
      <c r="D316" s="27">
        <f t="shared" si="32"/>
        <v>0</v>
      </c>
      <c r="E316" s="18">
        <v>0</v>
      </c>
      <c r="F316" s="18">
        <v>0</v>
      </c>
      <c r="G316" s="25">
        <f t="shared" si="33"/>
        <v>0</v>
      </c>
      <c r="H316" s="18">
        <v>0</v>
      </c>
      <c r="I316" s="18">
        <v>0</v>
      </c>
      <c r="J316" s="25">
        <f t="shared" si="34"/>
        <v>0</v>
      </c>
      <c r="K316" s="18">
        <v>0</v>
      </c>
      <c r="L316" s="18">
        <v>0</v>
      </c>
      <c r="M316" s="30">
        <f t="shared" si="35"/>
        <v>0</v>
      </c>
      <c r="N316" s="29"/>
    </row>
    <row r="317" spans="1:14" ht="25.5" hidden="1" outlineLevel="1">
      <c r="A317" s="5" t="s">
        <v>248</v>
      </c>
      <c r="B317" s="32">
        <f t="shared" si="30"/>
        <v>0</v>
      </c>
      <c r="C317" s="32">
        <f t="shared" si="31"/>
        <v>0</v>
      </c>
      <c r="D317" s="27">
        <f t="shared" si="32"/>
        <v>0</v>
      </c>
      <c r="E317" s="18">
        <v>0</v>
      </c>
      <c r="F317" s="18">
        <v>0</v>
      </c>
      <c r="G317" s="25">
        <f t="shared" si="33"/>
        <v>0</v>
      </c>
      <c r="H317" s="18">
        <v>0</v>
      </c>
      <c r="I317" s="18">
        <v>0</v>
      </c>
      <c r="J317" s="25">
        <f t="shared" si="34"/>
        <v>0</v>
      </c>
      <c r="K317" s="18">
        <v>0</v>
      </c>
      <c r="L317" s="18">
        <v>0</v>
      </c>
      <c r="M317" s="30">
        <f t="shared" si="35"/>
        <v>0</v>
      </c>
      <c r="N317" s="29"/>
    </row>
    <row r="318" spans="1:14" ht="25.5" hidden="1" outlineLevel="1">
      <c r="A318" s="5" t="s">
        <v>249</v>
      </c>
      <c r="B318" s="32">
        <f t="shared" si="30"/>
        <v>0</v>
      </c>
      <c r="C318" s="32">
        <f t="shared" si="31"/>
        <v>0</v>
      </c>
      <c r="D318" s="27">
        <f t="shared" si="32"/>
        <v>0</v>
      </c>
      <c r="E318" s="18">
        <v>0</v>
      </c>
      <c r="F318" s="18">
        <v>0</v>
      </c>
      <c r="G318" s="25">
        <f t="shared" si="33"/>
        <v>0</v>
      </c>
      <c r="H318" s="18">
        <v>0</v>
      </c>
      <c r="I318" s="18">
        <v>0</v>
      </c>
      <c r="J318" s="25">
        <f t="shared" si="34"/>
        <v>0</v>
      </c>
      <c r="K318" s="18">
        <v>0</v>
      </c>
      <c r="L318" s="18">
        <v>0</v>
      </c>
      <c r="M318" s="30">
        <f t="shared" si="35"/>
        <v>0</v>
      </c>
      <c r="N318" s="29"/>
    </row>
    <row r="319" spans="1:14" ht="25.5" hidden="1" outlineLevel="1">
      <c r="A319" s="5" t="s">
        <v>250</v>
      </c>
      <c r="B319" s="32">
        <f t="shared" si="30"/>
        <v>0</v>
      </c>
      <c r="C319" s="32">
        <f t="shared" si="31"/>
        <v>0</v>
      </c>
      <c r="D319" s="27">
        <f t="shared" si="32"/>
        <v>0</v>
      </c>
      <c r="E319" s="18">
        <v>0</v>
      </c>
      <c r="F319" s="18">
        <v>0</v>
      </c>
      <c r="G319" s="25">
        <f t="shared" si="33"/>
        <v>0</v>
      </c>
      <c r="H319" s="18">
        <v>0</v>
      </c>
      <c r="I319" s="18">
        <v>0</v>
      </c>
      <c r="J319" s="25">
        <f t="shared" si="34"/>
        <v>0</v>
      </c>
      <c r="K319" s="18">
        <v>0</v>
      </c>
      <c r="L319" s="18">
        <v>0</v>
      </c>
      <c r="M319" s="30">
        <f t="shared" si="35"/>
        <v>0</v>
      </c>
      <c r="N319" s="29"/>
    </row>
    <row r="320" spans="1:14" ht="25.5" collapsed="1">
      <c r="A320" s="4" t="s">
        <v>275</v>
      </c>
      <c r="B320" s="32">
        <f t="shared" si="30"/>
        <v>90836.415999999997</v>
      </c>
      <c r="C320" s="32">
        <f t="shared" si="31"/>
        <v>45446.6</v>
      </c>
      <c r="D320" s="27">
        <f t="shared" si="32"/>
        <v>50.031256186945996</v>
      </c>
      <c r="E320" s="18">
        <v>5364.7160000000003</v>
      </c>
      <c r="F320" s="18">
        <v>2616.6999999999998</v>
      </c>
      <c r="G320" s="25">
        <f t="shared" si="33"/>
        <v>48.776114150311031</v>
      </c>
      <c r="H320" s="18">
        <v>85471.7</v>
      </c>
      <c r="I320" s="18">
        <v>42829.9</v>
      </c>
      <c r="J320" s="25">
        <f t="shared" si="34"/>
        <v>50.110036421412005</v>
      </c>
      <c r="K320" s="18">
        <v>0</v>
      </c>
      <c r="L320" s="18">
        <v>0</v>
      </c>
      <c r="M320" s="30">
        <f t="shared" si="35"/>
        <v>0</v>
      </c>
      <c r="N320" s="29"/>
    </row>
    <row r="321" spans="1:15">
      <c r="A321" s="5" t="s">
        <v>270</v>
      </c>
      <c r="B321" s="32">
        <f t="shared" si="30"/>
        <v>90836.415999999997</v>
      </c>
      <c r="C321" s="32">
        <f t="shared" si="31"/>
        <v>45446.6</v>
      </c>
      <c r="D321" s="27">
        <f t="shared" si="32"/>
        <v>50.031256186945996</v>
      </c>
      <c r="E321" s="18">
        <v>5364.7160000000003</v>
      </c>
      <c r="F321" s="18">
        <v>2616.6999999999998</v>
      </c>
      <c r="G321" s="25">
        <f t="shared" si="33"/>
        <v>48.776114150311031</v>
      </c>
      <c r="H321" s="18">
        <v>85471.7</v>
      </c>
      <c r="I321" s="18">
        <v>42829.9</v>
      </c>
      <c r="J321" s="25">
        <f t="shared" si="34"/>
        <v>50.110036421412005</v>
      </c>
      <c r="K321" s="18">
        <v>0</v>
      </c>
      <c r="L321" s="18">
        <v>0</v>
      </c>
      <c r="M321" s="30">
        <f t="shared" si="35"/>
        <v>0</v>
      </c>
      <c r="N321" s="29"/>
    </row>
    <row r="322" spans="1:15" ht="25.5" hidden="1" outlineLevel="1">
      <c r="A322" s="5" t="s">
        <v>251</v>
      </c>
      <c r="B322" s="32">
        <f t="shared" si="30"/>
        <v>0</v>
      </c>
      <c r="C322" s="32">
        <f t="shared" si="31"/>
        <v>0</v>
      </c>
      <c r="D322" s="27">
        <f t="shared" si="32"/>
        <v>0</v>
      </c>
      <c r="E322" s="18">
        <v>0</v>
      </c>
      <c r="F322" s="18">
        <v>0</v>
      </c>
      <c r="G322" s="25">
        <f t="shared" si="33"/>
        <v>0</v>
      </c>
      <c r="H322" s="18">
        <v>0</v>
      </c>
      <c r="I322" s="18">
        <v>0</v>
      </c>
      <c r="J322" s="25">
        <f t="shared" si="34"/>
        <v>0</v>
      </c>
      <c r="K322" s="18">
        <v>0</v>
      </c>
      <c r="L322" s="18">
        <v>0</v>
      </c>
      <c r="M322" s="30">
        <f t="shared" si="35"/>
        <v>0</v>
      </c>
      <c r="N322" s="29"/>
    </row>
    <row r="323" spans="1:15" ht="25.5" hidden="1" outlineLevel="1">
      <c r="A323" s="5" t="s">
        <v>54</v>
      </c>
      <c r="B323" s="32">
        <f t="shared" si="30"/>
        <v>0</v>
      </c>
      <c r="C323" s="32">
        <f t="shared" si="31"/>
        <v>0</v>
      </c>
      <c r="D323" s="27">
        <f t="shared" si="32"/>
        <v>0</v>
      </c>
      <c r="E323" s="18">
        <v>0</v>
      </c>
      <c r="F323" s="18">
        <v>0</v>
      </c>
      <c r="G323" s="25">
        <f t="shared" si="33"/>
        <v>0</v>
      </c>
      <c r="H323" s="18">
        <v>0</v>
      </c>
      <c r="I323" s="18">
        <v>0</v>
      </c>
      <c r="J323" s="25">
        <f t="shared" si="34"/>
        <v>0</v>
      </c>
      <c r="K323" s="18">
        <v>0</v>
      </c>
      <c r="L323" s="18">
        <v>0</v>
      </c>
      <c r="M323" s="30">
        <f t="shared" si="35"/>
        <v>0</v>
      </c>
      <c r="N323" s="29"/>
    </row>
    <row r="324" spans="1:15" ht="25.5" hidden="1" outlineLevel="1">
      <c r="A324" s="8" t="s">
        <v>252</v>
      </c>
      <c r="B324" s="32">
        <f t="shared" si="30"/>
        <v>0</v>
      </c>
      <c r="C324" s="32">
        <f t="shared" si="31"/>
        <v>0</v>
      </c>
      <c r="D324" s="27">
        <f t="shared" si="32"/>
        <v>0</v>
      </c>
      <c r="E324" s="18">
        <v>0</v>
      </c>
      <c r="F324" s="18">
        <v>0</v>
      </c>
      <c r="G324" s="25">
        <f t="shared" si="33"/>
        <v>0</v>
      </c>
      <c r="H324" s="18">
        <v>0</v>
      </c>
      <c r="I324" s="18">
        <v>0</v>
      </c>
      <c r="J324" s="25">
        <f t="shared" si="34"/>
        <v>0</v>
      </c>
      <c r="K324" s="18">
        <v>0</v>
      </c>
      <c r="L324" s="18">
        <v>0</v>
      </c>
      <c r="M324" s="30">
        <f t="shared" si="35"/>
        <v>0</v>
      </c>
      <c r="N324" s="29"/>
    </row>
    <row r="325" spans="1:15" ht="38.25" hidden="1" outlineLevel="1">
      <c r="A325" s="5" t="s">
        <v>253</v>
      </c>
      <c r="B325" s="32">
        <f t="shared" si="30"/>
        <v>0</v>
      </c>
      <c r="C325" s="32">
        <f t="shared" si="31"/>
        <v>0</v>
      </c>
      <c r="D325" s="27">
        <f t="shared" si="32"/>
        <v>0</v>
      </c>
      <c r="E325" s="18">
        <v>0</v>
      </c>
      <c r="F325" s="18">
        <v>0</v>
      </c>
      <c r="G325" s="25">
        <f t="shared" si="33"/>
        <v>0</v>
      </c>
      <c r="H325" s="18">
        <v>0</v>
      </c>
      <c r="I325" s="18">
        <v>0</v>
      </c>
      <c r="J325" s="25">
        <f t="shared" si="34"/>
        <v>0</v>
      </c>
      <c r="K325" s="18">
        <v>0</v>
      </c>
      <c r="L325" s="18">
        <v>0</v>
      </c>
      <c r="M325" s="30">
        <f t="shared" si="35"/>
        <v>0</v>
      </c>
      <c r="N325" s="29"/>
    </row>
    <row r="326" spans="1:15" ht="38.25" hidden="1" outlineLevel="1">
      <c r="A326" s="5" t="s">
        <v>254</v>
      </c>
      <c r="B326" s="32">
        <f t="shared" si="30"/>
        <v>0</v>
      </c>
      <c r="C326" s="32">
        <f t="shared" si="31"/>
        <v>0</v>
      </c>
      <c r="D326" s="27">
        <f t="shared" si="32"/>
        <v>0</v>
      </c>
      <c r="E326" s="18">
        <v>0</v>
      </c>
      <c r="F326" s="18">
        <v>0</v>
      </c>
      <c r="G326" s="25">
        <f t="shared" si="33"/>
        <v>0</v>
      </c>
      <c r="H326" s="18">
        <v>0</v>
      </c>
      <c r="I326" s="18">
        <v>0</v>
      </c>
      <c r="J326" s="25">
        <f t="shared" si="34"/>
        <v>0</v>
      </c>
      <c r="K326" s="18">
        <v>0</v>
      </c>
      <c r="L326" s="18">
        <v>0</v>
      </c>
      <c r="M326" s="30">
        <f t="shared" si="35"/>
        <v>0</v>
      </c>
      <c r="N326" s="29"/>
    </row>
    <row r="327" spans="1:15" ht="25.5" hidden="1" outlineLevel="1">
      <c r="A327" s="5" t="s">
        <v>255</v>
      </c>
      <c r="B327" s="32">
        <f t="shared" si="30"/>
        <v>0</v>
      </c>
      <c r="C327" s="32">
        <f t="shared" si="31"/>
        <v>0</v>
      </c>
      <c r="D327" s="27">
        <f t="shared" si="32"/>
        <v>0</v>
      </c>
      <c r="E327" s="18">
        <v>0</v>
      </c>
      <c r="F327" s="18">
        <v>0</v>
      </c>
      <c r="G327" s="25">
        <f t="shared" si="33"/>
        <v>0</v>
      </c>
      <c r="H327" s="18">
        <v>0</v>
      </c>
      <c r="I327" s="18">
        <v>0</v>
      </c>
      <c r="J327" s="25">
        <f t="shared" si="34"/>
        <v>0</v>
      </c>
      <c r="K327" s="18">
        <v>0</v>
      </c>
      <c r="L327" s="18">
        <v>0</v>
      </c>
      <c r="M327" s="30">
        <f t="shared" si="35"/>
        <v>0</v>
      </c>
      <c r="N327" s="29"/>
    </row>
    <row r="328" spans="1:15" ht="25.5" hidden="1" outlineLevel="1">
      <c r="A328" s="5" t="s">
        <v>256</v>
      </c>
      <c r="B328" s="32">
        <f t="shared" ref="B328:B335" si="36">E328+H328+K328</f>
        <v>0</v>
      </c>
      <c r="C328" s="32">
        <f t="shared" ref="C328:C335" si="37">F328+I328+L328</f>
        <v>0</v>
      </c>
      <c r="D328" s="27">
        <f t="shared" si="32"/>
        <v>0</v>
      </c>
      <c r="E328" s="18">
        <v>0</v>
      </c>
      <c r="F328" s="18">
        <v>0</v>
      </c>
      <c r="G328" s="25">
        <f t="shared" si="33"/>
        <v>0</v>
      </c>
      <c r="H328" s="18">
        <v>0</v>
      </c>
      <c r="I328" s="18">
        <v>0</v>
      </c>
      <c r="J328" s="25">
        <f t="shared" si="34"/>
        <v>0</v>
      </c>
      <c r="K328" s="18">
        <v>0</v>
      </c>
      <c r="L328" s="18">
        <v>0</v>
      </c>
      <c r="M328" s="30">
        <f t="shared" si="35"/>
        <v>0</v>
      </c>
      <c r="N328" s="29"/>
    </row>
    <row r="329" spans="1:15" ht="25.5" hidden="1" outlineLevel="1">
      <c r="A329" s="5" t="s">
        <v>257</v>
      </c>
      <c r="B329" s="32">
        <f t="shared" si="36"/>
        <v>0</v>
      </c>
      <c r="C329" s="32">
        <f t="shared" si="37"/>
        <v>0</v>
      </c>
      <c r="D329" s="27">
        <f t="shared" si="32"/>
        <v>0</v>
      </c>
      <c r="E329" s="18">
        <v>0</v>
      </c>
      <c r="F329" s="18">
        <v>0</v>
      </c>
      <c r="G329" s="25">
        <f t="shared" si="33"/>
        <v>0</v>
      </c>
      <c r="H329" s="18">
        <v>0</v>
      </c>
      <c r="I329" s="18">
        <v>0</v>
      </c>
      <c r="J329" s="25">
        <f t="shared" si="34"/>
        <v>0</v>
      </c>
      <c r="K329" s="18">
        <v>0</v>
      </c>
      <c r="L329" s="18">
        <v>0</v>
      </c>
      <c r="M329" s="30">
        <f t="shared" si="35"/>
        <v>0</v>
      </c>
      <c r="N329" s="29"/>
    </row>
    <row r="330" spans="1:15" ht="25.5" hidden="1" outlineLevel="1">
      <c r="A330" s="5" t="s">
        <v>258</v>
      </c>
      <c r="B330" s="32">
        <f t="shared" si="36"/>
        <v>0</v>
      </c>
      <c r="C330" s="32">
        <f t="shared" si="37"/>
        <v>0</v>
      </c>
      <c r="D330" s="27">
        <f t="shared" si="32"/>
        <v>0</v>
      </c>
      <c r="E330" s="18">
        <v>0</v>
      </c>
      <c r="F330" s="18">
        <v>0</v>
      </c>
      <c r="G330" s="25">
        <f t="shared" si="33"/>
        <v>0</v>
      </c>
      <c r="H330" s="18">
        <v>0</v>
      </c>
      <c r="I330" s="18">
        <v>0</v>
      </c>
      <c r="J330" s="25">
        <f t="shared" si="34"/>
        <v>0</v>
      </c>
      <c r="K330" s="18">
        <v>0</v>
      </c>
      <c r="L330" s="18">
        <v>0</v>
      </c>
      <c r="M330" s="30">
        <f t="shared" si="35"/>
        <v>0</v>
      </c>
      <c r="N330" s="29"/>
    </row>
    <row r="331" spans="1:15" ht="25.5" hidden="1" outlineLevel="1">
      <c r="A331" s="5" t="s">
        <v>259</v>
      </c>
      <c r="B331" s="32">
        <f t="shared" si="36"/>
        <v>0</v>
      </c>
      <c r="C331" s="32">
        <f t="shared" si="37"/>
        <v>0</v>
      </c>
      <c r="D331" s="27">
        <f t="shared" si="32"/>
        <v>0</v>
      </c>
      <c r="E331" s="18">
        <v>0</v>
      </c>
      <c r="F331" s="18">
        <v>0</v>
      </c>
      <c r="G331" s="25">
        <f t="shared" si="33"/>
        <v>0</v>
      </c>
      <c r="H331" s="18">
        <v>0</v>
      </c>
      <c r="I331" s="18">
        <v>0</v>
      </c>
      <c r="J331" s="25">
        <f t="shared" si="34"/>
        <v>0</v>
      </c>
      <c r="K331" s="18">
        <v>0</v>
      </c>
      <c r="L331" s="18">
        <v>0</v>
      </c>
      <c r="M331" s="30">
        <f t="shared" si="35"/>
        <v>0</v>
      </c>
      <c r="N331" s="29"/>
    </row>
    <row r="332" spans="1:15" ht="25.5" hidden="1" outlineLevel="1">
      <c r="A332" s="5" t="s">
        <v>260</v>
      </c>
      <c r="B332" s="32">
        <f t="shared" si="36"/>
        <v>0</v>
      </c>
      <c r="C332" s="32">
        <f t="shared" si="37"/>
        <v>0</v>
      </c>
      <c r="D332" s="27">
        <f t="shared" si="32"/>
        <v>0</v>
      </c>
      <c r="E332" s="18">
        <v>0</v>
      </c>
      <c r="F332" s="18">
        <v>0</v>
      </c>
      <c r="G332" s="25">
        <f t="shared" si="33"/>
        <v>0</v>
      </c>
      <c r="H332" s="18">
        <v>0</v>
      </c>
      <c r="I332" s="18">
        <v>0</v>
      </c>
      <c r="J332" s="25">
        <f t="shared" si="34"/>
        <v>0</v>
      </c>
      <c r="K332" s="18">
        <v>0</v>
      </c>
      <c r="L332" s="18">
        <v>0</v>
      </c>
      <c r="M332" s="30">
        <f t="shared" si="35"/>
        <v>0</v>
      </c>
      <c r="N332" s="29"/>
    </row>
    <row r="333" spans="1:15" ht="25.5" hidden="1" outlineLevel="1">
      <c r="A333" s="5" t="s">
        <v>261</v>
      </c>
      <c r="B333" s="32">
        <f t="shared" si="36"/>
        <v>0</v>
      </c>
      <c r="C333" s="32">
        <f t="shared" si="37"/>
        <v>0</v>
      </c>
      <c r="D333" s="27">
        <f t="shared" ref="D333:D335" si="38">IFERROR(C333/B333*100,0)</f>
        <v>0</v>
      </c>
      <c r="E333" s="18">
        <v>0</v>
      </c>
      <c r="F333" s="18">
        <v>0</v>
      </c>
      <c r="G333" s="25">
        <f t="shared" ref="G333:G335" si="39">IFERROR(F333/E333*100,0)</f>
        <v>0</v>
      </c>
      <c r="H333" s="18">
        <v>0</v>
      </c>
      <c r="I333" s="18">
        <v>0</v>
      </c>
      <c r="J333" s="25">
        <f t="shared" ref="J333:J335" si="40">IFERROR(I333/H333*100,0)</f>
        <v>0</v>
      </c>
      <c r="K333" s="18">
        <v>0</v>
      </c>
      <c r="L333" s="18">
        <v>0</v>
      </c>
      <c r="M333" s="30">
        <f t="shared" ref="M333:M335" si="41">IFERROR(L333/K333*100,0)</f>
        <v>0</v>
      </c>
      <c r="N333" s="29"/>
    </row>
    <row r="334" spans="1:15" collapsed="1">
      <c r="A334" s="4" t="s">
        <v>262</v>
      </c>
      <c r="B334" s="32">
        <f t="shared" si="36"/>
        <v>42713.298999999999</v>
      </c>
      <c r="C334" s="32">
        <f t="shared" si="37"/>
        <v>21319.800000000003</v>
      </c>
      <c r="D334" s="27">
        <f t="shared" si="38"/>
        <v>49.913728274652833</v>
      </c>
      <c r="E334" s="18">
        <v>6185.49</v>
      </c>
      <c r="F334" s="18">
        <v>3034.4</v>
      </c>
      <c r="G334" s="25">
        <f t="shared" si="39"/>
        <v>49.056744089797256</v>
      </c>
      <c r="H334" s="18">
        <v>36527.809000000001</v>
      </c>
      <c r="I334" s="18">
        <v>18285.400000000001</v>
      </c>
      <c r="J334" s="25">
        <f t="shared" si="40"/>
        <v>50.058846945898125</v>
      </c>
      <c r="K334" s="19">
        <v>0</v>
      </c>
      <c r="L334" s="18">
        <v>0</v>
      </c>
      <c r="M334" s="30">
        <f t="shared" si="41"/>
        <v>0</v>
      </c>
      <c r="N334" s="29"/>
    </row>
    <row r="335" spans="1:15" s="9" customFormat="1">
      <c r="A335" s="4" t="s">
        <v>263</v>
      </c>
      <c r="B335" s="32">
        <f t="shared" si="36"/>
        <v>57914.377</v>
      </c>
      <c r="C335" s="32">
        <f t="shared" si="37"/>
        <v>28977.5</v>
      </c>
      <c r="D335" s="27">
        <f t="shared" si="38"/>
        <v>50.03507160234151</v>
      </c>
      <c r="E335" s="18">
        <v>0</v>
      </c>
      <c r="F335" s="18">
        <v>0</v>
      </c>
      <c r="G335" s="25">
        <f t="shared" si="39"/>
        <v>0</v>
      </c>
      <c r="H335" s="18">
        <v>57914.377</v>
      </c>
      <c r="I335" s="18">
        <v>28977.5</v>
      </c>
      <c r="J335" s="25">
        <f t="shared" si="40"/>
        <v>50.03507160234151</v>
      </c>
      <c r="K335" s="19">
        <v>0</v>
      </c>
      <c r="L335" s="18">
        <v>0</v>
      </c>
      <c r="M335" s="30">
        <f t="shared" si="41"/>
        <v>0</v>
      </c>
      <c r="N335" s="29"/>
      <c r="O335" s="3"/>
    </row>
    <row r="341" spans="1:13" ht="12.75" customHeight="1">
      <c r="E341" s="3"/>
      <c r="F341" s="3"/>
      <c r="G341" s="3"/>
      <c r="H341" s="3"/>
      <c r="I341" s="3"/>
      <c r="J341" s="3"/>
      <c r="K341" s="3"/>
      <c r="L341" s="16"/>
    </row>
    <row r="342" spans="1:13">
      <c r="F342" s="12"/>
      <c r="G342" s="12"/>
      <c r="L342" s="12"/>
      <c r="M342" s="12"/>
    </row>
    <row r="343" spans="1:13" ht="12.75" customHeight="1"/>
    <row r="345" spans="1:13" ht="12.75" customHeight="1"/>
    <row r="347" spans="1:13" ht="12.75" customHeight="1"/>
    <row r="349" spans="1:13" ht="12.75" customHeight="1"/>
    <row r="351" spans="1:13">
      <c r="A351" s="3"/>
      <c r="B351" s="3"/>
      <c r="C351" s="3"/>
      <c r="D351" s="3"/>
    </row>
    <row r="352" spans="1:13">
      <c r="A352" s="3"/>
      <c r="B352" s="3"/>
      <c r="C352" s="3"/>
      <c r="D352" s="3"/>
    </row>
    <row r="353" spans="1:4">
      <c r="A353" s="3"/>
      <c r="B353" s="3"/>
      <c r="C353" s="3"/>
      <c r="D353" s="3"/>
    </row>
    <row r="354" spans="1:4">
      <c r="A354" s="3"/>
      <c r="B354" s="3"/>
      <c r="C354" s="3"/>
      <c r="D354" s="3"/>
    </row>
    <row r="355" spans="1:4">
      <c r="A355" s="3"/>
      <c r="B355" s="3"/>
      <c r="C355" s="3"/>
      <c r="D355" s="3"/>
    </row>
    <row r="356" spans="1:4">
      <c r="A356" s="3"/>
      <c r="B356" s="3"/>
      <c r="C356" s="3"/>
      <c r="D356" s="3"/>
    </row>
    <row r="357" spans="1:4">
      <c r="A357" s="3"/>
      <c r="B357" s="3"/>
      <c r="C357" s="3"/>
      <c r="D357" s="3"/>
    </row>
    <row r="358" spans="1:4">
      <c r="A358" s="3"/>
      <c r="B358" s="3"/>
      <c r="C358" s="3"/>
      <c r="D358" s="3"/>
    </row>
    <row r="359" spans="1:4">
      <c r="A359" s="3"/>
      <c r="B359" s="3"/>
      <c r="C359" s="3"/>
      <c r="D359" s="3"/>
    </row>
    <row r="360" spans="1:4">
      <c r="A360" s="3"/>
      <c r="B360" s="3"/>
      <c r="C360" s="3"/>
      <c r="D360" s="3"/>
    </row>
    <row r="361" spans="1:4">
      <c r="A361" s="3"/>
      <c r="B361" s="3"/>
      <c r="C361" s="3"/>
      <c r="D361" s="3"/>
    </row>
    <row r="362" spans="1:4">
      <c r="A362" s="3"/>
      <c r="B362" s="3"/>
      <c r="C362" s="3"/>
      <c r="D362" s="3"/>
    </row>
    <row r="363" spans="1:4">
      <c r="A363" s="3"/>
      <c r="B363" s="3"/>
      <c r="C363" s="3"/>
      <c r="D363" s="3"/>
    </row>
    <row r="364" spans="1:4">
      <c r="A364" s="3"/>
      <c r="B364" s="3"/>
      <c r="C364" s="3"/>
      <c r="D364" s="3"/>
    </row>
    <row r="365" spans="1:4">
      <c r="A365" s="3"/>
      <c r="B365" s="3"/>
      <c r="C365" s="3"/>
      <c r="D365" s="3"/>
    </row>
    <row r="366" spans="1:4">
      <c r="A366" s="3"/>
      <c r="B366" s="3"/>
      <c r="C366" s="3"/>
      <c r="D366" s="3"/>
    </row>
    <row r="367" spans="1:4">
      <c r="A367" s="3"/>
      <c r="B367" s="3"/>
      <c r="C367" s="3"/>
      <c r="D367" s="3"/>
    </row>
    <row r="368" spans="1:4">
      <c r="A368" s="3"/>
      <c r="B368" s="3"/>
      <c r="C368" s="3"/>
      <c r="D368" s="3"/>
    </row>
    <row r="369" spans="1:4">
      <c r="A369" s="3"/>
      <c r="B369" s="3"/>
      <c r="C369" s="3"/>
      <c r="D369" s="3"/>
    </row>
    <row r="370" spans="1:4">
      <c r="A370" s="3"/>
      <c r="B370" s="3"/>
      <c r="C370" s="3"/>
      <c r="D370" s="3"/>
    </row>
    <row r="371" spans="1:4">
      <c r="A371" s="3"/>
      <c r="B371" s="3"/>
      <c r="C371" s="3"/>
      <c r="D371" s="3"/>
    </row>
    <row r="372" spans="1:4">
      <c r="A372" s="3"/>
      <c r="B372" s="3"/>
      <c r="C372" s="3"/>
      <c r="D372" s="3"/>
    </row>
    <row r="373" spans="1:4">
      <c r="A373" s="3"/>
      <c r="B373" s="3"/>
      <c r="C373" s="3"/>
      <c r="D373" s="3"/>
    </row>
    <row r="374" spans="1:4">
      <c r="A374" s="3"/>
      <c r="B374" s="3"/>
      <c r="C374" s="3"/>
      <c r="D374" s="3"/>
    </row>
    <row r="375" spans="1:4">
      <c r="A375" s="3"/>
      <c r="B375" s="3"/>
      <c r="C375" s="3"/>
      <c r="D375" s="3"/>
    </row>
    <row r="376" spans="1:4">
      <c r="A376" s="3"/>
      <c r="B376" s="3"/>
      <c r="C376" s="3"/>
      <c r="D376" s="3"/>
    </row>
    <row r="377" spans="1:4">
      <c r="A377" s="3"/>
      <c r="B377" s="3"/>
      <c r="C377" s="3"/>
      <c r="D377" s="3"/>
    </row>
    <row r="378" spans="1:4">
      <c r="A378" s="3"/>
      <c r="B378" s="3"/>
      <c r="C378" s="3"/>
      <c r="D378" s="3"/>
    </row>
    <row r="379" spans="1:4">
      <c r="A379" s="3"/>
      <c r="B379" s="3"/>
      <c r="C379" s="3"/>
      <c r="D379" s="3"/>
    </row>
    <row r="380" spans="1:4">
      <c r="A380" s="3"/>
      <c r="B380" s="3"/>
      <c r="C380" s="3"/>
      <c r="D380" s="3"/>
    </row>
    <row r="381" spans="1:4">
      <c r="A381" s="3"/>
      <c r="B381" s="3"/>
      <c r="C381" s="3"/>
      <c r="D381" s="3"/>
    </row>
    <row r="382" spans="1:4">
      <c r="A382" s="3"/>
      <c r="B382" s="3"/>
      <c r="C382" s="3"/>
      <c r="D382" s="3"/>
    </row>
    <row r="383" spans="1:4">
      <c r="A383" s="3"/>
      <c r="B383" s="3"/>
      <c r="C383" s="3"/>
      <c r="D383" s="3"/>
    </row>
    <row r="384" spans="1:4">
      <c r="A384" s="3"/>
      <c r="B384" s="3"/>
      <c r="C384" s="3"/>
      <c r="D384" s="3"/>
    </row>
    <row r="385" spans="1:4">
      <c r="A385" s="3"/>
      <c r="B385" s="3"/>
      <c r="C385" s="3"/>
      <c r="D385" s="3"/>
    </row>
    <row r="386" spans="1:4">
      <c r="A386" s="3"/>
      <c r="B386" s="3"/>
      <c r="C386" s="3"/>
      <c r="D386" s="3"/>
    </row>
    <row r="387" spans="1:4">
      <c r="A387" s="3"/>
      <c r="B387" s="3"/>
      <c r="C387" s="3"/>
      <c r="D387" s="3"/>
    </row>
    <row r="388" spans="1:4">
      <c r="A388" s="3"/>
      <c r="B388" s="3"/>
      <c r="C388" s="3"/>
      <c r="D388" s="3"/>
    </row>
    <row r="389" spans="1:4">
      <c r="A389" s="3"/>
      <c r="B389" s="3"/>
      <c r="C389" s="3"/>
      <c r="D389" s="3"/>
    </row>
    <row r="390" spans="1:4">
      <c r="A390" s="3"/>
      <c r="B390" s="3"/>
      <c r="C390" s="3"/>
      <c r="D390" s="3"/>
    </row>
    <row r="391" spans="1:4">
      <c r="A391" s="3"/>
      <c r="B391" s="3"/>
      <c r="C391" s="3"/>
      <c r="D391" s="3"/>
    </row>
    <row r="392" spans="1:4">
      <c r="A392" s="3"/>
      <c r="B392" s="3"/>
      <c r="C392" s="3"/>
      <c r="D392" s="3"/>
    </row>
    <row r="393" spans="1:4">
      <c r="A393" s="3"/>
      <c r="B393" s="3"/>
      <c r="C393" s="3"/>
      <c r="D393" s="3"/>
    </row>
    <row r="394" spans="1:4">
      <c r="A394" s="3"/>
      <c r="B394" s="3"/>
      <c r="C394" s="3"/>
      <c r="D394" s="3"/>
    </row>
    <row r="395" spans="1:4">
      <c r="A395" s="3"/>
      <c r="B395" s="3"/>
      <c r="C395" s="3"/>
      <c r="D395" s="3"/>
    </row>
    <row r="396" spans="1:4">
      <c r="A396" s="3"/>
      <c r="B396" s="3"/>
      <c r="C396" s="3"/>
      <c r="D396" s="3"/>
    </row>
    <row r="397" spans="1:4">
      <c r="A397" s="3"/>
      <c r="B397" s="3"/>
      <c r="C397" s="3"/>
      <c r="D397" s="3"/>
    </row>
    <row r="398" spans="1:4">
      <c r="A398" s="3"/>
      <c r="B398" s="3"/>
      <c r="C398" s="3"/>
      <c r="D398" s="3"/>
    </row>
    <row r="399" spans="1:4">
      <c r="A399" s="3"/>
      <c r="B399" s="3"/>
      <c r="C399" s="3"/>
      <c r="D399" s="3"/>
    </row>
    <row r="400" spans="1:4">
      <c r="A400" s="3"/>
      <c r="B400" s="3"/>
      <c r="C400" s="3"/>
      <c r="D400" s="3"/>
    </row>
    <row r="401" spans="1:4">
      <c r="A401" s="3"/>
      <c r="B401" s="3"/>
      <c r="C401" s="3"/>
      <c r="D401" s="3"/>
    </row>
    <row r="402" spans="1:4">
      <c r="A402" s="3"/>
      <c r="B402" s="3"/>
      <c r="C402" s="3"/>
      <c r="D402" s="3"/>
    </row>
    <row r="403" spans="1:4">
      <c r="A403" s="3"/>
      <c r="B403" s="3"/>
      <c r="C403" s="3"/>
      <c r="D403" s="3"/>
    </row>
    <row r="404" spans="1:4">
      <c r="A404" s="3"/>
      <c r="B404" s="3"/>
      <c r="C404" s="3"/>
      <c r="D404" s="3"/>
    </row>
    <row r="405" spans="1:4">
      <c r="A405" s="3"/>
      <c r="B405" s="3"/>
      <c r="C405" s="3"/>
      <c r="D405" s="3"/>
    </row>
    <row r="406" spans="1:4">
      <c r="A406" s="3"/>
      <c r="B406" s="3"/>
      <c r="C406" s="3"/>
      <c r="D406" s="3"/>
    </row>
    <row r="407" spans="1:4">
      <c r="A407" s="3"/>
      <c r="B407" s="3"/>
      <c r="C407" s="3"/>
      <c r="D407" s="3"/>
    </row>
    <row r="408" spans="1:4">
      <c r="A408" s="3"/>
      <c r="B408" s="3"/>
      <c r="C408" s="3"/>
      <c r="D408" s="3"/>
    </row>
    <row r="409" spans="1:4">
      <c r="A409" s="3"/>
      <c r="B409" s="3"/>
      <c r="C409" s="3"/>
      <c r="D409" s="3"/>
    </row>
    <row r="410" spans="1:4">
      <c r="A410" s="3"/>
      <c r="B410" s="3"/>
      <c r="C410" s="3"/>
      <c r="D410" s="3"/>
    </row>
    <row r="411" spans="1:4">
      <c r="A411" s="3"/>
      <c r="B411" s="3"/>
      <c r="C411" s="3"/>
      <c r="D411" s="3"/>
    </row>
    <row r="412" spans="1:4">
      <c r="A412" s="3"/>
      <c r="B412" s="3"/>
      <c r="C412" s="3"/>
      <c r="D412" s="3"/>
    </row>
    <row r="413" spans="1:4">
      <c r="A413" s="3"/>
      <c r="B413" s="3"/>
      <c r="C413" s="3"/>
      <c r="D413" s="3"/>
    </row>
    <row r="414" spans="1:4">
      <c r="A414" s="3"/>
      <c r="B414" s="3"/>
      <c r="C414" s="3"/>
      <c r="D414" s="3"/>
    </row>
    <row r="415" spans="1:4">
      <c r="A415" s="3"/>
      <c r="B415" s="3"/>
      <c r="C415" s="3"/>
      <c r="D415" s="3"/>
    </row>
    <row r="416" spans="1:4">
      <c r="A416" s="3"/>
      <c r="B416" s="3"/>
      <c r="C416" s="3"/>
      <c r="D416" s="3"/>
    </row>
    <row r="417" spans="1:4">
      <c r="A417" s="3"/>
      <c r="B417" s="3"/>
      <c r="C417" s="3"/>
      <c r="D417" s="3"/>
    </row>
    <row r="418" spans="1:4">
      <c r="A418" s="3"/>
      <c r="B418" s="3"/>
      <c r="C418" s="3"/>
      <c r="D418" s="3"/>
    </row>
    <row r="419" spans="1:4">
      <c r="A419" s="3"/>
      <c r="B419" s="3"/>
      <c r="C419" s="3"/>
      <c r="D419" s="3"/>
    </row>
    <row r="420" spans="1:4">
      <c r="A420" s="3"/>
      <c r="B420" s="3"/>
      <c r="C420" s="3"/>
      <c r="D420" s="3"/>
    </row>
    <row r="421" spans="1:4">
      <c r="A421" s="3"/>
      <c r="B421" s="3"/>
      <c r="C421" s="3"/>
      <c r="D421" s="3"/>
    </row>
    <row r="422" spans="1:4">
      <c r="A422" s="3"/>
      <c r="B422" s="3"/>
      <c r="C422" s="3"/>
      <c r="D422" s="3"/>
    </row>
    <row r="423" spans="1:4">
      <c r="A423" s="3"/>
      <c r="B423" s="3"/>
      <c r="C423" s="3"/>
      <c r="D423" s="3"/>
    </row>
    <row r="424" spans="1:4">
      <c r="A424" s="3"/>
      <c r="B424" s="3"/>
      <c r="C424" s="3"/>
      <c r="D424" s="3"/>
    </row>
    <row r="425" spans="1:4">
      <c r="A425" s="3"/>
      <c r="B425" s="3"/>
      <c r="C425" s="3"/>
      <c r="D425" s="3"/>
    </row>
    <row r="426" spans="1:4">
      <c r="A426" s="3"/>
      <c r="B426" s="3"/>
      <c r="C426" s="3"/>
      <c r="D426" s="3"/>
    </row>
    <row r="427" spans="1:4">
      <c r="A427" s="3"/>
      <c r="B427" s="3"/>
      <c r="C427" s="3"/>
      <c r="D427" s="3"/>
    </row>
    <row r="428" spans="1:4">
      <c r="A428" s="3"/>
      <c r="B428" s="3"/>
      <c r="C428" s="3"/>
      <c r="D428" s="3"/>
    </row>
    <row r="429" spans="1:4">
      <c r="A429" s="3"/>
      <c r="B429" s="3"/>
      <c r="C429" s="3"/>
      <c r="D429" s="3"/>
    </row>
    <row r="430" spans="1:4">
      <c r="A430" s="3"/>
      <c r="B430" s="3"/>
      <c r="C430" s="3"/>
      <c r="D430" s="3"/>
    </row>
    <row r="431" spans="1:4">
      <c r="A431" s="3"/>
      <c r="B431" s="3"/>
      <c r="C431" s="3"/>
      <c r="D431" s="3"/>
    </row>
    <row r="432" spans="1:4">
      <c r="A432" s="3"/>
      <c r="B432" s="3"/>
      <c r="C432" s="3"/>
      <c r="D432" s="3"/>
    </row>
    <row r="433" spans="1:4">
      <c r="A433" s="3"/>
      <c r="B433" s="3"/>
      <c r="C433" s="3"/>
      <c r="D433" s="3"/>
    </row>
    <row r="434" spans="1:4">
      <c r="A434" s="3"/>
      <c r="B434" s="3"/>
      <c r="C434" s="3"/>
      <c r="D434" s="3"/>
    </row>
    <row r="435" spans="1:4">
      <c r="A435" s="3"/>
      <c r="B435" s="3"/>
      <c r="C435" s="3"/>
      <c r="D435" s="3"/>
    </row>
    <row r="436" spans="1:4">
      <c r="A436" s="3"/>
      <c r="B436" s="3"/>
      <c r="C436" s="3"/>
      <c r="D436" s="3"/>
    </row>
    <row r="437" spans="1:4">
      <c r="A437" s="3"/>
      <c r="B437" s="3"/>
      <c r="C437" s="3"/>
      <c r="D437" s="3"/>
    </row>
    <row r="438" spans="1:4">
      <c r="A438" s="3"/>
      <c r="B438" s="3"/>
      <c r="C438" s="3"/>
      <c r="D438" s="3"/>
    </row>
    <row r="439" spans="1:4">
      <c r="A439" s="3"/>
      <c r="B439" s="3"/>
      <c r="C439" s="3"/>
      <c r="D439" s="3"/>
    </row>
    <row r="440" spans="1:4">
      <c r="A440" s="3"/>
      <c r="B440" s="3"/>
      <c r="C440" s="3"/>
      <c r="D440" s="3"/>
    </row>
    <row r="441" spans="1:4">
      <c r="A441" s="3"/>
      <c r="B441" s="3"/>
      <c r="C441" s="3"/>
      <c r="D441" s="3"/>
    </row>
    <row r="442" spans="1:4">
      <c r="A442" s="3"/>
      <c r="B442" s="3"/>
      <c r="C442" s="3"/>
      <c r="D442" s="3"/>
    </row>
    <row r="443" spans="1:4">
      <c r="A443" s="3"/>
      <c r="B443" s="3"/>
      <c r="C443" s="3"/>
      <c r="D443" s="3"/>
    </row>
    <row r="444" spans="1:4">
      <c r="A444" s="3"/>
      <c r="B444" s="3"/>
      <c r="C444" s="3"/>
      <c r="D444" s="3"/>
    </row>
    <row r="445" spans="1:4">
      <c r="A445" s="3"/>
      <c r="B445" s="3"/>
      <c r="C445" s="3"/>
      <c r="D445" s="3"/>
    </row>
    <row r="446" spans="1:4">
      <c r="A446" s="3"/>
      <c r="B446" s="3"/>
      <c r="C446" s="3"/>
      <c r="D446" s="3"/>
    </row>
    <row r="447" spans="1:4">
      <c r="A447" s="3"/>
      <c r="B447" s="3"/>
      <c r="C447" s="3"/>
      <c r="D447" s="3"/>
    </row>
    <row r="448" spans="1:4">
      <c r="A448" s="3"/>
      <c r="B448" s="3"/>
      <c r="C448" s="3"/>
      <c r="D448" s="3"/>
    </row>
    <row r="449" spans="1:4">
      <c r="A449" s="3"/>
      <c r="B449" s="3"/>
      <c r="C449" s="3"/>
      <c r="D449" s="3"/>
    </row>
    <row r="450" spans="1:4">
      <c r="A450" s="3"/>
      <c r="B450" s="3"/>
      <c r="C450" s="3"/>
      <c r="D450" s="3"/>
    </row>
    <row r="451" spans="1:4">
      <c r="A451" s="3"/>
      <c r="B451" s="3"/>
      <c r="C451" s="3"/>
      <c r="D451" s="3"/>
    </row>
    <row r="452" spans="1:4">
      <c r="A452" s="3"/>
      <c r="B452" s="3"/>
      <c r="C452" s="3"/>
      <c r="D452" s="3"/>
    </row>
    <row r="453" spans="1:4">
      <c r="A453" s="3"/>
      <c r="B453" s="3"/>
      <c r="C453" s="3"/>
      <c r="D453" s="3"/>
    </row>
    <row r="454" spans="1:4">
      <c r="A454" s="3"/>
      <c r="B454" s="3"/>
      <c r="C454" s="3"/>
      <c r="D454" s="3"/>
    </row>
    <row r="455" spans="1:4">
      <c r="A455" s="3"/>
      <c r="B455" s="3"/>
      <c r="C455" s="3"/>
      <c r="D455" s="3"/>
    </row>
    <row r="456" spans="1:4">
      <c r="A456" s="3"/>
      <c r="B456" s="3"/>
      <c r="C456" s="3"/>
      <c r="D456" s="3"/>
    </row>
    <row r="457" spans="1:4">
      <c r="A457" s="3"/>
      <c r="B457" s="3"/>
      <c r="C457" s="3"/>
      <c r="D457" s="3"/>
    </row>
    <row r="458" spans="1:4">
      <c r="A458" s="3"/>
      <c r="B458" s="3"/>
      <c r="C458" s="3"/>
      <c r="D458" s="3"/>
    </row>
    <row r="459" spans="1:4">
      <c r="A459" s="3"/>
      <c r="B459" s="3"/>
      <c r="C459" s="3"/>
      <c r="D459" s="3"/>
    </row>
    <row r="460" spans="1:4">
      <c r="A460" s="3"/>
      <c r="B460" s="3"/>
      <c r="C460" s="3"/>
      <c r="D460" s="3"/>
    </row>
    <row r="461" spans="1:4">
      <c r="A461" s="3"/>
      <c r="B461" s="3"/>
      <c r="C461" s="3"/>
      <c r="D461" s="3"/>
    </row>
    <row r="462" spans="1:4">
      <c r="A462" s="3"/>
      <c r="B462" s="3"/>
      <c r="C462" s="3"/>
      <c r="D462" s="3"/>
    </row>
    <row r="463" spans="1:4">
      <c r="A463" s="3"/>
      <c r="B463" s="3"/>
      <c r="C463" s="3"/>
      <c r="D463" s="3"/>
    </row>
    <row r="464" spans="1:4">
      <c r="A464" s="3"/>
      <c r="B464" s="3"/>
      <c r="C464" s="3"/>
      <c r="D464" s="3"/>
    </row>
    <row r="465" spans="1:4">
      <c r="A465" s="3"/>
      <c r="B465" s="3"/>
      <c r="C465" s="3"/>
      <c r="D465" s="3"/>
    </row>
    <row r="466" spans="1:4">
      <c r="A466" s="3"/>
      <c r="B466" s="3"/>
      <c r="C466" s="3"/>
      <c r="D466" s="3"/>
    </row>
    <row r="467" spans="1:4">
      <c r="A467" s="3"/>
      <c r="B467" s="3"/>
      <c r="C467" s="3"/>
      <c r="D467" s="3"/>
    </row>
    <row r="468" spans="1:4">
      <c r="A468" s="3"/>
      <c r="B468" s="3"/>
      <c r="C468" s="3"/>
      <c r="D468" s="3"/>
    </row>
    <row r="469" spans="1:4">
      <c r="A469" s="3"/>
      <c r="B469" s="3"/>
      <c r="C469" s="3"/>
      <c r="D469" s="3"/>
    </row>
    <row r="470" spans="1:4">
      <c r="A470" s="3"/>
      <c r="B470" s="3"/>
      <c r="C470" s="3"/>
      <c r="D470" s="3"/>
    </row>
    <row r="471" spans="1:4">
      <c r="A471" s="3"/>
      <c r="B471" s="3"/>
      <c r="C471" s="3"/>
      <c r="D471" s="3"/>
    </row>
    <row r="472" spans="1:4">
      <c r="A472" s="3"/>
      <c r="B472" s="3"/>
      <c r="C472" s="3"/>
      <c r="D472" s="3"/>
    </row>
    <row r="473" spans="1:4">
      <c r="A473" s="3"/>
      <c r="B473" s="3"/>
      <c r="C473" s="3"/>
      <c r="D473" s="3"/>
    </row>
    <row r="474" spans="1:4">
      <c r="A474" s="3"/>
      <c r="B474" s="3"/>
      <c r="C474" s="3"/>
      <c r="D474" s="3"/>
    </row>
    <row r="475" spans="1:4">
      <c r="A475" s="3"/>
      <c r="B475" s="3"/>
      <c r="C475" s="3"/>
      <c r="D475" s="3"/>
    </row>
    <row r="476" spans="1:4">
      <c r="A476" s="3"/>
      <c r="B476" s="3"/>
      <c r="C476" s="3"/>
      <c r="D476" s="3"/>
    </row>
    <row r="477" spans="1:4">
      <c r="A477" s="3"/>
      <c r="B477" s="3"/>
      <c r="C477" s="3"/>
      <c r="D477" s="3"/>
    </row>
    <row r="478" spans="1:4">
      <c r="A478" s="3"/>
      <c r="B478" s="3"/>
      <c r="C478" s="3"/>
      <c r="D478" s="3"/>
    </row>
    <row r="479" spans="1:4">
      <c r="A479" s="3"/>
      <c r="B479" s="3"/>
      <c r="C479" s="3"/>
      <c r="D479" s="3"/>
    </row>
    <row r="480" spans="1:4">
      <c r="A480" s="3"/>
      <c r="B480" s="3"/>
      <c r="C480" s="3"/>
      <c r="D480" s="3"/>
    </row>
    <row r="481" spans="1:4">
      <c r="A481" s="3"/>
      <c r="B481" s="3"/>
      <c r="C481" s="3"/>
      <c r="D481" s="3"/>
    </row>
    <row r="482" spans="1:4">
      <c r="A482" s="3"/>
      <c r="B482" s="3"/>
      <c r="C482" s="3"/>
      <c r="D482" s="3"/>
    </row>
    <row r="483" spans="1:4">
      <c r="A483" s="3"/>
      <c r="B483" s="3"/>
      <c r="C483" s="3"/>
      <c r="D483" s="3"/>
    </row>
    <row r="484" spans="1:4">
      <c r="A484" s="3"/>
      <c r="B484" s="3"/>
      <c r="C484" s="3"/>
      <c r="D484" s="3"/>
    </row>
    <row r="485" spans="1:4">
      <c r="A485" s="3"/>
      <c r="B485" s="3"/>
      <c r="C485" s="3"/>
      <c r="D485" s="3"/>
    </row>
    <row r="486" spans="1:4">
      <c r="A486" s="3"/>
      <c r="B486" s="3"/>
      <c r="C486" s="3"/>
      <c r="D486" s="3"/>
    </row>
    <row r="487" spans="1:4">
      <c r="A487" s="3"/>
      <c r="B487" s="3"/>
      <c r="C487" s="3"/>
      <c r="D487" s="3"/>
    </row>
    <row r="488" spans="1:4">
      <c r="A488" s="3"/>
      <c r="B488" s="3"/>
      <c r="C488" s="3"/>
      <c r="D488" s="3"/>
    </row>
    <row r="489" spans="1:4">
      <c r="A489" s="3"/>
      <c r="B489" s="3"/>
      <c r="C489" s="3"/>
      <c r="D489" s="3"/>
    </row>
    <row r="490" spans="1:4">
      <c r="A490" s="3"/>
      <c r="B490" s="3"/>
      <c r="C490" s="3"/>
      <c r="D490" s="3"/>
    </row>
    <row r="491" spans="1:4">
      <c r="A491" s="3"/>
      <c r="B491" s="3"/>
      <c r="C491" s="3"/>
      <c r="D491" s="3"/>
    </row>
    <row r="492" spans="1:4">
      <c r="A492" s="3"/>
      <c r="B492" s="3"/>
      <c r="C492" s="3"/>
      <c r="D492" s="3"/>
    </row>
    <row r="493" spans="1:4">
      <c r="A493" s="3"/>
      <c r="B493" s="3"/>
      <c r="C493" s="3"/>
      <c r="D493" s="3"/>
    </row>
    <row r="494" spans="1:4">
      <c r="A494" s="3"/>
      <c r="B494" s="3"/>
      <c r="C494" s="3"/>
      <c r="D494" s="3"/>
    </row>
    <row r="495" spans="1:4">
      <c r="A495" s="3"/>
      <c r="B495" s="3"/>
      <c r="C495" s="3"/>
      <c r="D495" s="3"/>
    </row>
    <row r="496" spans="1:4">
      <c r="A496" s="3"/>
      <c r="B496" s="3"/>
      <c r="C496" s="3"/>
      <c r="D496" s="3"/>
    </row>
    <row r="497" spans="1:4">
      <c r="A497" s="3"/>
      <c r="B497" s="3"/>
      <c r="C497" s="3"/>
      <c r="D497" s="3"/>
    </row>
    <row r="498" spans="1:4">
      <c r="A498" s="3"/>
      <c r="B498" s="3"/>
      <c r="C498" s="3"/>
      <c r="D498" s="3"/>
    </row>
    <row r="499" spans="1:4">
      <c r="A499" s="3"/>
      <c r="B499" s="3"/>
      <c r="C499" s="3"/>
      <c r="D499" s="3"/>
    </row>
    <row r="500" spans="1:4">
      <c r="A500" s="3"/>
      <c r="B500" s="3"/>
      <c r="C500" s="3"/>
      <c r="D500" s="3"/>
    </row>
    <row r="501" spans="1:4">
      <c r="A501" s="3"/>
      <c r="B501" s="3"/>
      <c r="C501" s="3"/>
      <c r="D501" s="3"/>
    </row>
    <row r="502" spans="1:4">
      <c r="A502" s="3"/>
      <c r="B502" s="3"/>
      <c r="C502" s="3"/>
      <c r="D502" s="3"/>
    </row>
    <row r="503" spans="1:4">
      <c r="A503" s="3"/>
      <c r="B503" s="3"/>
      <c r="C503" s="3"/>
      <c r="D503" s="3"/>
    </row>
    <row r="504" spans="1:4">
      <c r="A504" s="3"/>
      <c r="B504" s="3"/>
      <c r="C504" s="3"/>
      <c r="D504" s="3"/>
    </row>
    <row r="505" spans="1:4">
      <c r="A505" s="3"/>
      <c r="B505" s="3"/>
      <c r="C505" s="3"/>
      <c r="D505" s="3"/>
    </row>
    <row r="506" spans="1:4">
      <c r="A506" s="3"/>
      <c r="B506" s="3"/>
      <c r="C506" s="3"/>
      <c r="D506" s="3"/>
    </row>
    <row r="507" spans="1:4">
      <c r="A507" s="3"/>
      <c r="B507" s="3"/>
      <c r="C507" s="3"/>
      <c r="D507" s="3"/>
    </row>
    <row r="508" spans="1:4">
      <c r="A508" s="3"/>
      <c r="B508" s="3"/>
      <c r="C508" s="3"/>
      <c r="D508" s="3"/>
    </row>
    <row r="509" spans="1:4">
      <c r="A509" s="3"/>
      <c r="B509" s="3"/>
      <c r="C509" s="3"/>
      <c r="D509" s="3"/>
    </row>
    <row r="510" spans="1:4">
      <c r="A510" s="3"/>
      <c r="B510" s="3"/>
      <c r="C510" s="3"/>
      <c r="D510" s="3"/>
    </row>
    <row r="511" spans="1:4">
      <c r="A511" s="3"/>
      <c r="B511" s="3"/>
      <c r="C511" s="3"/>
      <c r="D511" s="3"/>
    </row>
    <row r="512" spans="1:4">
      <c r="A512" s="3"/>
      <c r="B512" s="3"/>
      <c r="C512" s="3"/>
      <c r="D512" s="3"/>
    </row>
    <row r="513" spans="1:4">
      <c r="A513" s="3"/>
      <c r="B513" s="3"/>
      <c r="C513" s="3"/>
      <c r="D513" s="3"/>
    </row>
    <row r="514" spans="1:4">
      <c r="A514" s="3"/>
      <c r="B514" s="3"/>
      <c r="C514" s="3"/>
      <c r="D514" s="3"/>
    </row>
    <row r="515" spans="1:4">
      <c r="A515" s="3"/>
      <c r="B515" s="3"/>
      <c r="C515" s="3"/>
      <c r="D515" s="3"/>
    </row>
    <row r="516" spans="1:4">
      <c r="A516" s="3"/>
      <c r="B516" s="3"/>
      <c r="C516" s="3"/>
      <c r="D516" s="3"/>
    </row>
    <row r="517" spans="1:4">
      <c r="A517" s="3"/>
      <c r="B517" s="3"/>
      <c r="C517" s="3"/>
      <c r="D517" s="3"/>
    </row>
    <row r="518" spans="1:4">
      <c r="A518" s="3"/>
      <c r="B518" s="3"/>
      <c r="C518" s="3"/>
      <c r="D518" s="3"/>
    </row>
    <row r="519" spans="1:4">
      <c r="A519" s="3"/>
      <c r="B519" s="3"/>
      <c r="C519" s="3"/>
      <c r="D519" s="3"/>
    </row>
    <row r="520" spans="1:4">
      <c r="A520" s="3"/>
      <c r="B520" s="3"/>
      <c r="C520" s="3"/>
      <c r="D520" s="3"/>
    </row>
    <row r="521" spans="1:4">
      <c r="A521" s="3"/>
      <c r="B521" s="3"/>
      <c r="C521" s="3"/>
      <c r="D521" s="3"/>
    </row>
    <row r="522" spans="1:4">
      <c r="A522" s="3"/>
      <c r="B522" s="3"/>
      <c r="C522" s="3"/>
      <c r="D522" s="3"/>
    </row>
    <row r="523" spans="1:4">
      <c r="A523" s="3"/>
      <c r="B523" s="3"/>
      <c r="C523" s="3"/>
      <c r="D523" s="3"/>
    </row>
    <row r="524" spans="1:4">
      <c r="A524" s="3"/>
      <c r="B524" s="3"/>
      <c r="C524" s="3"/>
      <c r="D524" s="3"/>
    </row>
    <row r="525" spans="1:4">
      <c r="A525" s="3"/>
      <c r="B525" s="3"/>
      <c r="C525" s="3"/>
      <c r="D525" s="3"/>
    </row>
    <row r="526" spans="1:4">
      <c r="A526" s="3"/>
      <c r="B526" s="3"/>
      <c r="C526" s="3"/>
      <c r="D526" s="3"/>
    </row>
    <row r="527" spans="1:4">
      <c r="A527" s="3"/>
      <c r="B527" s="3"/>
      <c r="C527" s="3"/>
      <c r="D527" s="3"/>
    </row>
    <row r="528" spans="1:4">
      <c r="A528" s="3"/>
      <c r="B528" s="3"/>
      <c r="C528" s="3"/>
      <c r="D528" s="3"/>
    </row>
    <row r="529" spans="1:4">
      <c r="A529" s="3"/>
      <c r="B529" s="3"/>
      <c r="C529" s="3"/>
      <c r="D529" s="3"/>
    </row>
    <row r="530" spans="1:4">
      <c r="A530" s="3"/>
      <c r="B530" s="3"/>
      <c r="C530" s="3"/>
      <c r="D530" s="3"/>
    </row>
    <row r="531" spans="1:4">
      <c r="A531" s="3"/>
      <c r="B531" s="3"/>
      <c r="C531" s="3"/>
      <c r="D531" s="3"/>
    </row>
    <row r="532" spans="1:4">
      <c r="A532" s="3"/>
      <c r="B532" s="3"/>
      <c r="C532" s="3"/>
      <c r="D532" s="3"/>
    </row>
    <row r="533" spans="1:4">
      <c r="A533" s="3"/>
      <c r="B533" s="3"/>
      <c r="C533" s="3"/>
      <c r="D533" s="3"/>
    </row>
    <row r="534" spans="1:4">
      <c r="A534" s="3"/>
      <c r="B534" s="3"/>
      <c r="C534" s="3"/>
      <c r="D534" s="3"/>
    </row>
    <row r="535" spans="1:4">
      <c r="A535" s="3"/>
      <c r="B535" s="3"/>
      <c r="C535" s="3"/>
      <c r="D535" s="3"/>
    </row>
    <row r="536" spans="1:4">
      <c r="A536" s="3"/>
      <c r="B536" s="3"/>
      <c r="C536" s="3"/>
      <c r="D536" s="3"/>
    </row>
    <row r="537" spans="1:4">
      <c r="A537" s="3"/>
      <c r="B537" s="3"/>
      <c r="C537" s="3"/>
      <c r="D537" s="3"/>
    </row>
    <row r="538" spans="1:4">
      <c r="A538" s="3"/>
      <c r="B538" s="3"/>
      <c r="C538" s="3"/>
      <c r="D538" s="3"/>
    </row>
    <row r="539" spans="1:4">
      <c r="A539" s="3"/>
      <c r="B539" s="3"/>
      <c r="C539" s="3"/>
      <c r="D539" s="3"/>
    </row>
    <row r="540" spans="1:4">
      <c r="A540" s="3"/>
      <c r="B540" s="3"/>
      <c r="C540" s="3"/>
      <c r="D540" s="3"/>
    </row>
    <row r="541" spans="1:4">
      <c r="A541" s="3"/>
      <c r="B541" s="3"/>
      <c r="C541" s="3"/>
      <c r="D541" s="3"/>
    </row>
    <row r="542" spans="1:4">
      <c r="A542" s="3"/>
      <c r="B542" s="3"/>
      <c r="C542" s="3"/>
      <c r="D542" s="3"/>
    </row>
    <row r="543" spans="1:4">
      <c r="A543" s="3"/>
      <c r="B543" s="3"/>
      <c r="C543" s="3"/>
      <c r="D543" s="3"/>
    </row>
    <row r="544" spans="1:4">
      <c r="A544" s="3"/>
      <c r="B544" s="3"/>
      <c r="C544" s="3"/>
      <c r="D544" s="3"/>
    </row>
    <row r="545" spans="1:4">
      <c r="A545" s="3"/>
      <c r="B545" s="3"/>
      <c r="C545" s="3"/>
      <c r="D545" s="3"/>
    </row>
    <row r="546" spans="1:4">
      <c r="A546" s="3"/>
      <c r="B546" s="3"/>
      <c r="C546" s="3"/>
      <c r="D546" s="3"/>
    </row>
    <row r="547" spans="1:4">
      <c r="A547" s="3"/>
      <c r="B547" s="3"/>
      <c r="C547" s="3"/>
      <c r="D547" s="3"/>
    </row>
    <row r="548" spans="1:4">
      <c r="A548" s="3"/>
      <c r="B548" s="3"/>
      <c r="C548" s="3"/>
      <c r="D548" s="3"/>
    </row>
    <row r="549" spans="1:4">
      <c r="A549" s="3"/>
      <c r="B549" s="3"/>
      <c r="C549" s="3"/>
      <c r="D549" s="3"/>
    </row>
    <row r="550" spans="1:4">
      <c r="A550" s="3"/>
      <c r="B550" s="3"/>
      <c r="C550" s="3"/>
      <c r="D550" s="3"/>
    </row>
    <row r="551" spans="1:4">
      <c r="A551" s="3"/>
      <c r="B551" s="3"/>
      <c r="C551" s="3"/>
      <c r="D551" s="3"/>
    </row>
    <row r="552" spans="1:4">
      <c r="A552" s="3"/>
      <c r="B552" s="3"/>
      <c r="C552" s="3"/>
      <c r="D552" s="3"/>
    </row>
    <row r="553" spans="1:4">
      <c r="A553" s="3"/>
      <c r="B553" s="3"/>
      <c r="C553" s="3"/>
      <c r="D553" s="3"/>
    </row>
    <row r="554" spans="1:4">
      <c r="A554" s="3"/>
      <c r="B554" s="3"/>
      <c r="C554" s="3"/>
      <c r="D554" s="3"/>
    </row>
    <row r="555" spans="1:4">
      <c r="A555" s="3"/>
      <c r="B555" s="3"/>
      <c r="C555" s="3"/>
      <c r="D555" s="3"/>
    </row>
    <row r="556" spans="1:4">
      <c r="A556" s="3"/>
      <c r="B556" s="3"/>
      <c r="C556" s="3"/>
      <c r="D556" s="3"/>
    </row>
    <row r="557" spans="1:4">
      <c r="A557" s="3"/>
      <c r="B557" s="3"/>
      <c r="C557" s="3"/>
      <c r="D557" s="3"/>
    </row>
    <row r="558" spans="1:4">
      <c r="A558" s="3"/>
      <c r="B558" s="3"/>
      <c r="C558" s="3"/>
      <c r="D558" s="3"/>
    </row>
    <row r="559" spans="1:4">
      <c r="A559" s="3"/>
      <c r="B559" s="3"/>
      <c r="C559" s="3"/>
      <c r="D559" s="3"/>
    </row>
    <row r="560" spans="1:4">
      <c r="A560" s="3"/>
      <c r="B560" s="3"/>
      <c r="C560" s="3"/>
      <c r="D560" s="3"/>
    </row>
    <row r="561" spans="1:4">
      <c r="A561" s="3"/>
      <c r="B561" s="3"/>
      <c r="C561" s="3"/>
      <c r="D561" s="3"/>
    </row>
    <row r="562" spans="1:4">
      <c r="A562" s="3"/>
      <c r="B562" s="3"/>
      <c r="C562" s="3"/>
      <c r="D562" s="3"/>
    </row>
    <row r="563" spans="1:4">
      <c r="A563" s="3"/>
      <c r="B563" s="3"/>
      <c r="C563" s="3"/>
      <c r="D563" s="3"/>
    </row>
    <row r="564" spans="1:4">
      <c r="A564" s="3"/>
      <c r="B564" s="3"/>
      <c r="C564" s="3"/>
      <c r="D564" s="3"/>
    </row>
    <row r="565" spans="1:4">
      <c r="A565" s="3"/>
      <c r="B565" s="3"/>
      <c r="C565" s="3"/>
      <c r="D565" s="3"/>
    </row>
    <row r="566" spans="1:4">
      <c r="A566" s="3"/>
      <c r="B566" s="3"/>
      <c r="C566" s="3"/>
      <c r="D566" s="3"/>
    </row>
    <row r="567" spans="1:4">
      <c r="A567" s="3"/>
      <c r="B567" s="3"/>
      <c r="C567" s="3"/>
      <c r="D567" s="3"/>
    </row>
    <row r="568" spans="1:4">
      <c r="A568" s="3"/>
      <c r="B568" s="3"/>
      <c r="C568" s="3"/>
      <c r="D568" s="3"/>
    </row>
    <row r="569" spans="1:4">
      <c r="A569" s="3"/>
      <c r="B569" s="3"/>
      <c r="C569" s="3"/>
      <c r="D569" s="3"/>
    </row>
    <row r="570" spans="1:4">
      <c r="A570" s="3"/>
      <c r="B570" s="3"/>
      <c r="C570" s="3"/>
      <c r="D570" s="3"/>
    </row>
    <row r="571" spans="1:4">
      <c r="A571" s="3"/>
      <c r="B571" s="3"/>
      <c r="C571" s="3"/>
      <c r="D571" s="3"/>
    </row>
    <row r="572" spans="1:4">
      <c r="A572" s="3"/>
      <c r="B572" s="3"/>
      <c r="C572" s="3"/>
      <c r="D572" s="3"/>
    </row>
    <row r="573" spans="1:4">
      <c r="A573" s="3"/>
      <c r="B573" s="3"/>
      <c r="C573" s="3"/>
      <c r="D573" s="3"/>
    </row>
    <row r="574" spans="1:4">
      <c r="A574" s="3"/>
      <c r="B574" s="3"/>
      <c r="C574" s="3"/>
      <c r="D574" s="3"/>
    </row>
    <row r="575" spans="1:4">
      <c r="A575" s="3"/>
      <c r="B575" s="3"/>
      <c r="C575" s="3"/>
      <c r="D575" s="3"/>
    </row>
    <row r="576" spans="1:4">
      <c r="A576" s="3"/>
      <c r="B576" s="3"/>
      <c r="C576" s="3"/>
      <c r="D576" s="3"/>
    </row>
    <row r="577" spans="1:4">
      <c r="A577" s="3"/>
      <c r="B577" s="3"/>
      <c r="C577" s="3"/>
      <c r="D577" s="3"/>
    </row>
    <row r="578" spans="1:4">
      <c r="A578" s="3"/>
      <c r="B578" s="3"/>
      <c r="C578" s="3"/>
      <c r="D578" s="3"/>
    </row>
    <row r="579" spans="1:4">
      <c r="A579" s="3"/>
      <c r="B579" s="3"/>
      <c r="C579" s="3"/>
      <c r="D579" s="3"/>
    </row>
    <row r="580" spans="1:4">
      <c r="A580" s="3"/>
      <c r="B580" s="3"/>
      <c r="C580" s="3"/>
      <c r="D580" s="3"/>
    </row>
    <row r="581" spans="1:4">
      <c r="A581" s="3"/>
      <c r="B581" s="3"/>
      <c r="C581" s="3"/>
      <c r="D581" s="3"/>
    </row>
    <row r="582" spans="1:4">
      <c r="A582" s="3"/>
      <c r="B582" s="3"/>
      <c r="C582" s="3"/>
      <c r="D582" s="3"/>
    </row>
    <row r="583" spans="1:4">
      <c r="A583" s="3"/>
      <c r="B583" s="3"/>
      <c r="C583" s="3"/>
      <c r="D583" s="3"/>
    </row>
    <row r="584" spans="1:4">
      <c r="A584" s="3"/>
      <c r="B584" s="3"/>
      <c r="C584" s="3"/>
      <c r="D584" s="3"/>
    </row>
    <row r="585" spans="1:4">
      <c r="A585" s="3"/>
      <c r="B585" s="3"/>
      <c r="C585" s="3"/>
      <c r="D585" s="3"/>
    </row>
    <row r="586" spans="1:4">
      <c r="A586" s="3"/>
      <c r="B586" s="3"/>
      <c r="C586" s="3"/>
      <c r="D586" s="3"/>
    </row>
    <row r="587" spans="1:4">
      <c r="A587" s="3"/>
      <c r="B587" s="3"/>
      <c r="C587" s="3"/>
      <c r="D587" s="3"/>
    </row>
    <row r="588" spans="1:4">
      <c r="A588" s="3"/>
      <c r="B588" s="3"/>
      <c r="C588" s="3"/>
      <c r="D588" s="3"/>
    </row>
    <row r="589" spans="1:4">
      <c r="A589" s="3"/>
      <c r="B589" s="3"/>
      <c r="C589" s="3"/>
      <c r="D589" s="3"/>
    </row>
    <row r="590" spans="1:4">
      <c r="A590" s="3"/>
      <c r="B590" s="3"/>
      <c r="C590" s="3"/>
      <c r="D590" s="3"/>
    </row>
    <row r="591" spans="1:4">
      <c r="A591" s="3"/>
      <c r="B591" s="3"/>
      <c r="C591" s="3"/>
      <c r="D591" s="3"/>
    </row>
    <row r="592" spans="1:4">
      <c r="A592" s="3"/>
      <c r="B592" s="3"/>
      <c r="C592" s="3"/>
      <c r="D592" s="3"/>
    </row>
    <row r="593" spans="1:4">
      <c r="A593" s="3"/>
      <c r="B593" s="3"/>
      <c r="C593" s="3"/>
      <c r="D593" s="3"/>
    </row>
    <row r="594" spans="1:4">
      <c r="A594" s="3"/>
      <c r="B594" s="3"/>
      <c r="C594" s="3"/>
      <c r="D594" s="3"/>
    </row>
    <row r="595" spans="1:4">
      <c r="A595" s="3"/>
      <c r="B595" s="3"/>
      <c r="C595" s="3"/>
      <c r="D595" s="3"/>
    </row>
    <row r="596" spans="1:4">
      <c r="A596" s="3"/>
      <c r="B596" s="3"/>
      <c r="C596" s="3"/>
      <c r="D596" s="3"/>
    </row>
    <row r="597" spans="1:4">
      <c r="A597" s="3"/>
      <c r="B597" s="3"/>
      <c r="C597" s="3"/>
      <c r="D597" s="3"/>
    </row>
    <row r="598" spans="1:4">
      <c r="A598" s="3"/>
      <c r="B598" s="3"/>
      <c r="C598" s="3"/>
      <c r="D598" s="3"/>
    </row>
    <row r="599" spans="1:4">
      <c r="A599" s="3"/>
      <c r="B599" s="3"/>
      <c r="C599" s="3"/>
      <c r="D599" s="3"/>
    </row>
    <row r="600" spans="1:4">
      <c r="A600" s="3"/>
      <c r="B600" s="3"/>
      <c r="C600" s="3"/>
      <c r="D600" s="3"/>
    </row>
    <row r="601" spans="1:4">
      <c r="A601" s="3"/>
      <c r="B601" s="3"/>
      <c r="C601" s="3"/>
      <c r="D601" s="3"/>
    </row>
    <row r="602" spans="1:4">
      <c r="A602" s="3"/>
      <c r="B602" s="3"/>
      <c r="C602" s="3"/>
      <c r="D602" s="3"/>
    </row>
    <row r="603" spans="1:4">
      <c r="A603" s="3"/>
      <c r="B603" s="3"/>
      <c r="C603" s="3"/>
      <c r="D603" s="3"/>
    </row>
    <row r="604" spans="1:4">
      <c r="A604" s="3"/>
      <c r="B604" s="3"/>
      <c r="C604" s="3"/>
      <c r="D604" s="3"/>
    </row>
    <row r="605" spans="1:4">
      <c r="A605" s="3"/>
      <c r="B605" s="3"/>
      <c r="C605" s="3"/>
      <c r="D605" s="3"/>
    </row>
    <row r="606" spans="1:4">
      <c r="A606" s="3"/>
      <c r="B606" s="3"/>
      <c r="C606" s="3"/>
      <c r="D606" s="3"/>
    </row>
    <row r="607" spans="1:4">
      <c r="A607" s="3"/>
      <c r="B607" s="3"/>
      <c r="C607" s="3"/>
      <c r="D607" s="3"/>
    </row>
    <row r="608" spans="1:4">
      <c r="A608" s="3"/>
      <c r="B608" s="3"/>
      <c r="C608" s="3"/>
      <c r="D608" s="3"/>
    </row>
    <row r="609" spans="1:4">
      <c r="A609" s="3"/>
      <c r="B609" s="3"/>
      <c r="C609" s="3"/>
      <c r="D609" s="3"/>
    </row>
    <row r="610" spans="1:4">
      <c r="A610" s="3"/>
      <c r="B610" s="3"/>
      <c r="C610" s="3"/>
      <c r="D610" s="3"/>
    </row>
    <row r="611" spans="1:4">
      <c r="A611" s="3"/>
      <c r="B611" s="3"/>
      <c r="C611" s="3"/>
      <c r="D611" s="3"/>
    </row>
    <row r="612" spans="1:4">
      <c r="A612" s="3"/>
      <c r="B612" s="3"/>
      <c r="C612" s="3"/>
      <c r="D612" s="3"/>
    </row>
    <row r="613" spans="1:4">
      <c r="A613" s="3"/>
      <c r="B613" s="3"/>
      <c r="C613" s="3"/>
      <c r="D613" s="3"/>
    </row>
    <row r="614" spans="1:4">
      <c r="A614" s="3"/>
      <c r="B614" s="3"/>
      <c r="C614" s="3"/>
      <c r="D614" s="3"/>
    </row>
    <row r="615" spans="1:4">
      <c r="A615" s="3"/>
      <c r="B615" s="3"/>
      <c r="C615" s="3"/>
      <c r="D615" s="3"/>
    </row>
    <row r="616" spans="1:4">
      <c r="A616" s="3"/>
      <c r="B616" s="3"/>
      <c r="C616" s="3"/>
      <c r="D616" s="3"/>
    </row>
    <row r="617" spans="1:4">
      <c r="A617" s="3"/>
      <c r="B617" s="3"/>
      <c r="C617" s="3"/>
      <c r="D617" s="3"/>
    </row>
    <row r="618" spans="1:4">
      <c r="A618" s="3"/>
      <c r="B618" s="3"/>
      <c r="C618" s="3"/>
      <c r="D618" s="3"/>
    </row>
    <row r="619" spans="1:4">
      <c r="A619" s="3"/>
      <c r="B619" s="3"/>
      <c r="C619" s="3"/>
      <c r="D619" s="3"/>
    </row>
    <row r="620" spans="1:4">
      <c r="A620" s="3"/>
      <c r="B620" s="3"/>
      <c r="C620" s="3"/>
      <c r="D620" s="3"/>
    </row>
    <row r="621" spans="1:4">
      <c r="A621" s="3"/>
      <c r="B621" s="3"/>
      <c r="C621" s="3"/>
      <c r="D621" s="3"/>
    </row>
    <row r="622" spans="1:4">
      <c r="A622" s="3"/>
      <c r="B622" s="3"/>
      <c r="C622" s="3"/>
      <c r="D622" s="3"/>
    </row>
    <row r="623" spans="1:4">
      <c r="A623" s="3"/>
      <c r="B623" s="3"/>
      <c r="C623" s="3"/>
      <c r="D623" s="3"/>
    </row>
    <row r="624" spans="1:4">
      <c r="A624" s="3"/>
      <c r="B624" s="3"/>
      <c r="C624" s="3"/>
      <c r="D624" s="3"/>
    </row>
    <row r="625" spans="1:4">
      <c r="A625" s="3"/>
      <c r="B625" s="3"/>
      <c r="C625" s="3"/>
      <c r="D625" s="3"/>
    </row>
    <row r="626" spans="1:4">
      <c r="A626" s="3"/>
      <c r="B626" s="3"/>
      <c r="C626" s="3"/>
      <c r="D626" s="3"/>
    </row>
    <row r="627" spans="1:4">
      <c r="A627" s="3"/>
      <c r="B627" s="3"/>
      <c r="C627" s="3"/>
      <c r="D627" s="3"/>
    </row>
    <row r="628" spans="1:4">
      <c r="A628" s="3"/>
      <c r="B628" s="3"/>
      <c r="C628" s="3"/>
      <c r="D628" s="3"/>
    </row>
    <row r="629" spans="1:4">
      <c r="A629" s="3"/>
      <c r="B629" s="3"/>
      <c r="C629" s="3"/>
      <c r="D629" s="3"/>
    </row>
    <row r="630" spans="1:4">
      <c r="A630" s="3"/>
      <c r="B630" s="3"/>
      <c r="C630" s="3"/>
      <c r="D630" s="3"/>
    </row>
    <row r="631" spans="1:4">
      <c r="A631" s="3"/>
      <c r="B631" s="3"/>
      <c r="C631" s="3"/>
      <c r="D631" s="3"/>
    </row>
    <row r="632" spans="1:4">
      <c r="A632" s="3"/>
      <c r="B632" s="3"/>
      <c r="C632" s="3"/>
      <c r="D632" s="3"/>
    </row>
    <row r="633" spans="1:4">
      <c r="A633" s="3"/>
      <c r="B633" s="3"/>
      <c r="C633" s="3"/>
      <c r="D633" s="3"/>
    </row>
    <row r="634" spans="1:4">
      <c r="A634" s="3"/>
      <c r="B634" s="3"/>
      <c r="C634" s="3"/>
      <c r="D634" s="3"/>
    </row>
    <row r="635" spans="1:4">
      <c r="A635" s="3"/>
      <c r="B635" s="3"/>
      <c r="C635" s="3"/>
      <c r="D635" s="3"/>
    </row>
    <row r="636" spans="1:4">
      <c r="A636" s="3"/>
      <c r="B636" s="3"/>
      <c r="C636" s="3"/>
      <c r="D636" s="3"/>
    </row>
    <row r="637" spans="1:4">
      <c r="A637" s="3"/>
      <c r="B637" s="3"/>
      <c r="C637" s="3"/>
      <c r="D637" s="3"/>
    </row>
    <row r="638" spans="1:4">
      <c r="A638" s="3"/>
      <c r="B638" s="3"/>
      <c r="C638" s="3"/>
      <c r="D638" s="3"/>
    </row>
    <row r="639" spans="1:4">
      <c r="A639" s="3"/>
      <c r="B639" s="3"/>
      <c r="C639" s="3"/>
      <c r="D639" s="3"/>
    </row>
    <row r="640" spans="1:4">
      <c r="A640" s="3"/>
      <c r="B640" s="3"/>
      <c r="C640" s="3"/>
      <c r="D640" s="3"/>
    </row>
    <row r="641" spans="1:4">
      <c r="A641" s="3"/>
      <c r="B641" s="3"/>
      <c r="C641" s="3"/>
      <c r="D641" s="3"/>
    </row>
    <row r="642" spans="1:4">
      <c r="A642" s="3"/>
      <c r="B642" s="3"/>
      <c r="C642" s="3"/>
      <c r="D642" s="3"/>
    </row>
    <row r="643" spans="1:4">
      <c r="A643" s="3"/>
      <c r="B643" s="3"/>
      <c r="C643" s="3"/>
      <c r="D643" s="3"/>
    </row>
    <row r="644" spans="1:4">
      <c r="A644" s="3"/>
      <c r="B644" s="3"/>
      <c r="C644" s="3"/>
      <c r="D644" s="3"/>
    </row>
    <row r="645" spans="1:4">
      <c r="A645" s="3"/>
      <c r="B645" s="3"/>
      <c r="C645" s="3"/>
      <c r="D645" s="3"/>
    </row>
    <row r="646" spans="1:4">
      <c r="A646" s="3"/>
      <c r="B646" s="3"/>
      <c r="C646" s="3"/>
      <c r="D646" s="3"/>
    </row>
    <row r="647" spans="1:4">
      <c r="A647" s="3"/>
      <c r="B647" s="3"/>
      <c r="C647" s="3"/>
      <c r="D647" s="3"/>
    </row>
    <row r="648" spans="1:4">
      <c r="A648" s="3"/>
      <c r="B648" s="3"/>
      <c r="C648" s="3"/>
      <c r="D648" s="3"/>
    </row>
    <row r="649" spans="1:4">
      <c r="A649" s="3"/>
      <c r="B649" s="3"/>
      <c r="C649" s="3"/>
      <c r="D649" s="3"/>
    </row>
    <row r="650" spans="1:4">
      <c r="A650" s="3"/>
      <c r="B650" s="3"/>
      <c r="C650" s="3"/>
      <c r="D650" s="3"/>
    </row>
    <row r="651" spans="1:4">
      <c r="A651" s="3"/>
      <c r="B651" s="3"/>
      <c r="C651" s="3"/>
      <c r="D651" s="3"/>
    </row>
    <row r="652" spans="1:4">
      <c r="A652" s="3"/>
      <c r="B652" s="3"/>
      <c r="C652" s="3"/>
      <c r="D652" s="3"/>
    </row>
    <row r="653" spans="1:4">
      <c r="A653" s="3"/>
      <c r="B653" s="3"/>
      <c r="C653" s="3"/>
      <c r="D653" s="3"/>
    </row>
    <row r="654" spans="1:4">
      <c r="A654" s="3"/>
      <c r="B654" s="3"/>
      <c r="C654" s="3"/>
      <c r="D654" s="3"/>
    </row>
    <row r="655" spans="1:4">
      <c r="A655" s="3"/>
      <c r="B655" s="3"/>
      <c r="C655" s="3"/>
      <c r="D655" s="3"/>
    </row>
    <row r="656" spans="1:4">
      <c r="A656" s="3"/>
      <c r="B656" s="3"/>
      <c r="C656" s="3"/>
      <c r="D656" s="3"/>
    </row>
    <row r="657" spans="1:4">
      <c r="A657" s="3"/>
      <c r="B657" s="3"/>
      <c r="C657" s="3"/>
      <c r="D657" s="3"/>
    </row>
    <row r="658" spans="1:4">
      <c r="A658" s="3"/>
      <c r="B658" s="3"/>
      <c r="C658" s="3"/>
      <c r="D658" s="3"/>
    </row>
    <row r="659" spans="1:4">
      <c r="A659" s="3"/>
      <c r="B659" s="3"/>
      <c r="C659" s="3"/>
      <c r="D659" s="3"/>
    </row>
    <row r="660" spans="1:4">
      <c r="A660" s="3"/>
      <c r="B660" s="3"/>
      <c r="C660" s="3"/>
      <c r="D660" s="3"/>
    </row>
    <row r="661" spans="1:4">
      <c r="A661" s="3"/>
      <c r="B661" s="3"/>
      <c r="C661" s="3"/>
      <c r="D661" s="3"/>
    </row>
    <row r="662" spans="1:4">
      <c r="A662" s="3"/>
      <c r="B662" s="3"/>
      <c r="C662" s="3"/>
      <c r="D662" s="3"/>
    </row>
    <row r="663" spans="1:4">
      <c r="A663" s="3"/>
      <c r="B663" s="3"/>
      <c r="C663" s="3"/>
      <c r="D663" s="3"/>
    </row>
    <row r="664" spans="1:4">
      <c r="A664" s="3"/>
      <c r="B664" s="3"/>
      <c r="C664" s="3"/>
      <c r="D664" s="3"/>
    </row>
    <row r="665" spans="1:4">
      <c r="A665" s="3"/>
      <c r="B665" s="3"/>
      <c r="C665" s="3"/>
      <c r="D665" s="3"/>
    </row>
    <row r="666" spans="1:4">
      <c r="A666" s="3"/>
      <c r="B666" s="3"/>
      <c r="C666" s="3"/>
      <c r="D666" s="3"/>
    </row>
    <row r="667" spans="1:4">
      <c r="A667" s="3"/>
      <c r="B667" s="3"/>
      <c r="C667" s="3"/>
      <c r="D667" s="3"/>
    </row>
    <row r="668" spans="1:4">
      <c r="A668" s="3"/>
      <c r="B668" s="3"/>
      <c r="C668" s="3"/>
      <c r="D668" s="3"/>
    </row>
    <row r="669" spans="1:4">
      <c r="A669" s="3"/>
      <c r="B669" s="3"/>
      <c r="C669" s="3"/>
      <c r="D669" s="3"/>
    </row>
    <row r="670" spans="1:4">
      <c r="A670" s="3"/>
      <c r="B670" s="3"/>
      <c r="C670" s="3"/>
      <c r="D670" s="3"/>
    </row>
    <row r="671" spans="1:4">
      <c r="A671" s="3"/>
      <c r="B671" s="3"/>
      <c r="C671" s="3"/>
      <c r="D671" s="3"/>
    </row>
    <row r="672" spans="1:4">
      <c r="A672" s="3"/>
      <c r="B672" s="3"/>
      <c r="C672" s="3"/>
      <c r="D672" s="3"/>
    </row>
    <row r="673" spans="1:4">
      <c r="A673" s="3"/>
      <c r="B673" s="3"/>
      <c r="C673" s="3"/>
      <c r="D673" s="3"/>
    </row>
    <row r="674" spans="1:4">
      <c r="A674" s="3"/>
      <c r="B674" s="3"/>
      <c r="C674" s="3"/>
      <c r="D674" s="3"/>
    </row>
    <row r="675" spans="1:4">
      <c r="A675" s="3"/>
      <c r="B675" s="3"/>
      <c r="C675" s="3"/>
      <c r="D675" s="3"/>
    </row>
    <row r="676" spans="1:4">
      <c r="A676" s="3"/>
      <c r="B676" s="3"/>
      <c r="C676" s="3"/>
      <c r="D676" s="3"/>
    </row>
    <row r="677" spans="1:4">
      <c r="A677" s="3"/>
      <c r="B677" s="3"/>
      <c r="C677" s="3"/>
      <c r="D677" s="3"/>
    </row>
    <row r="678" spans="1:4">
      <c r="A678" s="3"/>
      <c r="B678" s="3"/>
      <c r="C678" s="3"/>
      <c r="D678" s="3"/>
    </row>
    <row r="679" spans="1:4">
      <c r="A679" s="3"/>
      <c r="B679" s="3"/>
      <c r="C679" s="3"/>
      <c r="D679" s="3"/>
    </row>
    <row r="680" spans="1:4">
      <c r="A680" s="3"/>
      <c r="B680" s="3"/>
      <c r="C680" s="3"/>
      <c r="D680" s="3"/>
    </row>
    <row r="681" spans="1:4">
      <c r="A681" s="3"/>
      <c r="B681" s="3"/>
      <c r="C681" s="3"/>
      <c r="D681" s="3"/>
    </row>
    <row r="682" spans="1:4">
      <c r="A682" s="3"/>
      <c r="B682" s="3"/>
      <c r="C682" s="3"/>
      <c r="D682" s="3"/>
    </row>
    <row r="683" spans="1:4">
      <c r="A683" s="3"/>
      <c r="B683" s="3"/>
      <c r="C683" s="3"/>
      <c r="D683" s="3"/>
    </row>
    <row r="684" spans="1:4">
      <c r="A684" s="3"/>
      <c r="B684" s="3"/>
      <c r="C684" s="3"/>
      <c r="D684" s="3"/>
    </row>
    <row r="685" spans="1:4">
      <c r="A685" s="3"/>
      <c r="B685" s="3"/>
      <c r="C685" s="3"/>
      <c r="D685" s="3"/>
    </row>
    <row r="686" spans="1:4">
      <c r="A686" s="3"/>
      <c r="B686" s="3"/>
      <c r="C686" s="3"/>
      <c r="D686" s="3"/>
    </row>
    <row r="687" spans="1:4">
      <c r="A687" s="3"/>
      <c r="B687" s="3"/>
      <c r="C687" s="3"/>
      <c r="D687" s="3"/>
    </row>
    <row r="688" spans="1:4">
      <c r="A688" s="3"/>
      <c r="B688" s="3"/>
      <c r="C688" s="3"/>
      <c r="D688" s="3"/>
    </row>
    <row r="689" spans="1:4">
      <c r="A689" s="3"/>
      <c r="B689" s="3"/>
      <c r="C689" s="3"/>
      <c r="D689" s="3"/>
    </row>
    <row r="690" spans="1:4">
      <c r="A690" s="3"/>
      <c r="B690" s="3"/>
      <c r="C690" s="3"/>
      <c r="D690" s="3"/>
    </row>
    <row r="691" spans="1:4">
      <c r="A691" s="3"/>
      <c r="B691" s="3"/>
      <c r="C691" s="3"/>
      <c r="D691" s="3"/>
    </row>
    <row r="692" spans="1:4">
      <c r="A692" s="3"/>
      <c r="B692" s="3"/>
      <c r="C692" s="3"/>
      <c r="D692" s="3"/>
    </row>
    <row r="693" spans="1:4">
      <c r="A693" s="3"/>
      <c r="B693" s="3"/>
      <c r="C693" s="3"/>
      <c r="D693" s="3"/>
    </row>
    <row r="694" spans="1:4">
      <c r="A694" s="3"/>
      <c r="B694" s="3"/>
      <c r="C694" s="3"/>
      <c r="D694" s="3"/>
    </row>
    <row r="695" spans="1:4">
      <c r="A695" s="3"/>
      <c r="B695" s="3"/>
      <c r="C695" s="3"/>
      <c r="D695" s="3"/>
    </row>
    <row r="696" spans="1:4">
      <c r="A696" s="3"/>
      <c r="B696" s="3"/>
      <c r="C696" s="3"/>
      <c r="D696" s="3"/>
    </row>
    <row r="697" spans="1:4">
      <c r="A697" s="3"/>
      <c r="B697" s="3"/>
      <c r="C697" s="3"/>
      <c r="D697" s="3"/>
    </row>
    <row r="698" spans="1:4">
      <c r="A698" s="3"/>
      <c r="B698" s="3"/>
      <c r="C698" s="3"/>
      <c r="D698" s="3"/>
    </row>
    <row r="699" spans="1:4">
      <c r="A699" s="3"/>
      <c r="B699" s="3"/>
      <c r="C699" s="3"/>
      <c r="D699" s="3"/>
    </row>
    <row r="700" spans="1:4">
      <c r="A700" s="3"/>
      <c r="B700" s="3"/>
      <c r="C700" s="3"/>
      <c r="D700" s="3"/>
    </row>
    <row r="701" spans="1:4">
      <c r="A701" s="3"/>
      <c r="B701" s="3"/>
      <c r="C701" s="3"/>
      <c r="D701" s="3"/>
    </row>
    <row r="702" spans="1:4">
      <c r="A702" s="3"/>
      <c r="B702" s="3"/>
      <c r="C702" s="3"/>
      <c r="D702" s="3"/>
    </row>
    <row r="703" spans="1:4">
      <c r="A703" s="3"/>
      <c r="B703" s="3"/>
      <c r="C703" s="3"/>
      <c r="D703" s="3"/>
    </row>
    <row r="704" spans="1:4">
      <c r="A704" s="3"/>
      <c r="B704" s="3"/>
      <c r="C704" s="3"/>
      <c r="D704" s="3"/>
    </row>
    <row r="705" spans="1:4">
      <c r="A705" s="3"/>
      <c r="B705" s="3"/>
      <c r="C705" s="3"/>
      <c r="D705" s="3"/>
    </row>
    <row r="706" spans="1:4">
      <c r="A706" s="3"/>
      <c r="B706" s="3"/>
      <c r="C706" s="3"/>
      <c r="D706" s="3"/>
    </row>
    <row r="707" spans="1:4">
      <c r="A707" s="3"/>
      <c r="B707" s="3"/>
      <c r="C707" s="3"/>
      <c r="D707" s="3"/>
    </row>
    <row r="708" spans="1:4">
      <c r="A708" s="3"/>
      <c r="B708" s="3"/>
      <c r="C708" s="3"/>
      <c r="D708" s="3"/>
    </row>
    <row r="709" spans="1:4">
      <c r="A709" s="3"/>
      <c r="B709" s="3"/>
      <c r="C709" s="3"/>
      <c r="D709" s="3"/>
    </row>
    <row r="710" spans="1:4">
      <c r="A710" s="3"/>
      <c r="B710" s="3"/>
      <c r="C710" s="3"/>
      <c r="D710" s="3"/>
    </row>
    <row r="711" spans="1:4">
      <c r="A711" s="3"/>
      <c r="B711" s="3"/>
      <c r="C711" s="3"/>
      <c r="D711" s="3"/>
    </row>
    <row r="712" spans="1:4">
      <c r="A712" s="3"/>
      <c r="B712" s="3"/>
      <c r="C712" s="3"/>
      <c r="D712" s="3"/>
    </row>
    <row r="713" spans="1:4">
      <c r="A713" s="3"/>
      <c r="B713" s="3"/>
      <c r="C713" s="3"/>
      <c r="D713" s="3"/>
    </row>
    <row r="714" spans="1:4">
      <c r="A714" s="3"/>
      <c r="B714" s="3"/>
      <c r="C714" s="3"/>
      <c r="D714" s="3"/>
    </row>
    <row r="715" spans="1:4">
      <c r="A715" s="3"/>
      <c r="B715" s="3"/>
      <c r="C715" s="3"/>
      <c r="D715" s="3"/>
    </row>
    <row r="716" spans="1:4">
      <c r="A716" s="3"/>
      <c r="B716" s="3"/>
      <c r="C716" s="3"/>
      <c r="D716" s="3"/>
    </row>
    <row r="717" spans="1:4">
      <c r="A717" s="3"/>
      <c r="B717" s="3"/>
      <c r="C717" s="3"/>
      <c r="D717" s="3"/>
    </row>
    <row r="718" spans="1:4">
      <c r="A718" s="3"/>
      <c r="B718" s="3"/>
      <c r="C718" s="3"/>
      <c r="D718" s="3"/>
    </row>
    <row r="719" spans="1:4">
      <c r="A719" s="3"/>
      <c r="B719" s="3"/>
      <c r="C719" s="3"/>
      <c r="D719" s="3"/>
    </row>
    <row r="720" spans="1:4">
      <c r="A720" s="3"/>
      <c r="B720" s="3"/>
      <c r="C720" s="3"/>
      <c r="D720" s="3"/>
    </row>
    <row r="721" spans="1:4">
      <c r="A721" s="3"/>
      <c r="B721" s="3"/>
      <c r="C721" s="3"/>
      <c r="D721" s="3"/>
    </row>
    <row r="722" spans="1:4">
      <c r="A722" s="3"/>
      <c r="B722" s="3"/>
      <c r="C722" s="3"/>
      <c r="D722" s="3"/>
    </row>
    <row r="723" spans="1:4">
      <c r="A723" s="3"/>
      <c r="B723" s="3"/>
      <c r="C723" s="3"/>
      <c r="D723" s="3"/>
    </row>
    <row r="724" spans="1:4">
      <c r="A724" s="3"/>
      <c r="B724" s="3"/>
      <c r="C724" s="3"/>
      <c r="D724" s="3"/>
    </row>
    <row r="725" spans="1:4">
      <c r="A725" s="3"/>
      <c r="B725" s="3"/>
      <c r="C725" s="3"/>
      <c r="D725" s="3"/>
    </row>
    <row r="726" spans="1:4">
      <c r="A726" s="3"/>
      <c r="B726" s="3"/>
      <c r="C726" s="3"/>
      <c r="D726" s="3"/>
    </row>
    <row r="727" spans="1:4">
      <c r="A727" s="3"/>
      <c r="B727" s="3"/>
      <c r="C727" s="3"/>
      <c r="D727" s="3"/>
    </row>
    <row r="728" spans="1:4">
      <c r="A728" s="3"/>
      <c r="B728" s="3"/>
      <c r="C728" s="3"/>
      <c r="D728" s="3"/>
    </row>
    <row r="729" spans="1:4">
      <c r="A729" s="3"/>
      <c r="B729" s="3"/>
      <c r="C729" s="3"/>
      <c r="D729" s="3"/>
    </row>
    <row r="730" spans="1:4">
      <c r="A730" s="3"/>
      <c r="B730" s="3"/>
      <c r="C730" s="3"/>
      <c r="D730" s="3"/>
    </row>
    <row r="731" spans="1:4">
      <c r="A731" s="3"/>
      <c r="B731" s="3"/>
      <c r="C731" s="3"/>
      <c r="D731" s="3"/>
    </row>
    <row r="732" spans="1:4">
      <c r="A732" s="3"/>
      <c r="B732" s="3"/>
      <c r="C732" s="3"/>
      <c r="D732" s="3"/>
    </row>
    <row r="733" spans="1:4">
      <c r="A733" s="3"/>
      <c r="B733" s="3"/>
      <c r="C733" s="3"/>
      <c r="D733" s="3"/>
    </row>
    <row r="734" spans="1:4">
      <c r="A734" s="3"/>
      <c r="B734" s="3"/>
      <c r="C734" s="3"/>
      <c r="D734" s="3"/>
    </row>
    <row r="735" spans="1:4">
      <c r="A735" s="3"/>
      <c r="B735" s="3"/>
      <c r="C735" s="3"/>
      <c r="D735" s="3"/>
    </row>
    <row r="736" spans="1:4">
      <c r="A736" s="3"/>
      <c r="B736" s="3"/>
      <c r="C736" s="3"/>
      <c r="D736" s="3"/>
    </row>
    <row r="737" spans="1:4">
      <c r="A737" s="3"/>
      <c r="B737" s="3"/>
      <c r="C737" s="3"/>
      <c r="D737" s="3"/>
    </row>
    <row r="738" spans="1:4">
      <c r="A738" s="3"/>
      <c r="B738" s="3"/>
      <c r="C738" s="3"/>
      <c r="D738" s="3"/>
    </row>
    <row r="739" spans="1:4">
      <c r="A739" s="3"/>
      <c r="B739" s="3"/>
      <c r="C739" s="3"/>
      <c r="D739" s="3"/>
    </row>
    <row r="740" spans="1:4">
      <c r="A740" s="3"/>
      <c r="B740" s="3"/>
      <c r="C740" s="3"/>
      <c r="D740" s="3"/>
    </row>
    <row r="741" spans="1:4">
      <c r="A741" s="3"/>
      <c r="B741" s="3"/>
      <c r="C741" s="3"/>
      <c r="D741" s="3"/>
    </row>
    <row r="742" spans="1:4">
      <c r="A742" s="3"/>
      <c r="B742" s="3"/>
      <c r="C742" s="3"/>
      <c r="D742" s="3"/>
    </row>
    <row r="743" spans="1:4">
      <c r="A743" s="3"/>
      <c r="B743" s="3"/>
      <c r="C743" s="3"/>
      <c r="D743" s="3"/>
    </row>
    <row r="744" spans="1:4">
      <c r="A744" s="3"/>
      <c r="B744" s="3"/>
      <c r="C744" s="3"/>
      <c r="D744" s="3"/>
    </row>
    <row r="745" spans="1:4">
      <c r="A745" s="3"/>
      <c r="B745" s="3"/>
      <c r="C745" s="3"/>
      <c r="D745" s="3"/>
    </row>
    <row r="746" spans="1:4">
      <c r="A746" s="3"/>
      <c r="B746" s="3"/>
      <c r="C746" s="3"/>
      <c r="D746" s="3"/>
    </row>
    <row r="747" spans="1:4">
      <c r="A747" s="3"/>
      <c r="B747" s="3"/>
      <c r="C747" s="3"/>
      <c r="D747" s="3"/>
    </row>
    <row r="748" spans="1:4">
      <c r="A748" s="3"/>
      <c r="B748" s="3"/>
      <c r="C748" s="3"/>
      <c r="D748" s="3"/>
    </row>
    <row r="749" spans="1:4">
      <c r="A749" s="3"/>
      <c r="B749" s="3"/>
      <c r="C749" s="3"/>
      <c r="D749" s="3"/>
    </row>
    <row r="750" spans="1:4">
      <c r="A750" s="3"/>
      <c r="B750" s="3"/>
      <c r="C750" s="3"/>
      <c r="D750" s="3"/>
    </row>
    <row r="751" spans="1:4">
      <c r="A751" s="3"/>
      <c r="B751" s="3"/>
      <c r="C751" s="3"/>
      <c r="D751" s="3"/>
    </row>
    <row r="752" spans="1:4">
      <c r="A752" s="3"/>
      <c r="B752" s="3"/>
      <c r="C752" s="3"/>
      <c r="D752" s="3"/>
    </row>
    <row r="753" spans="1:4">
      <c r="A753" s="3"/>
      <c r="B753" s="3"/>
      <c r="C753" s="3"/>
      <c r="D753" s="3"/>
    </row>
    <row r="754" spans="1:4">
      <c r="A754" s="3"/>
      <c r="B754" s="3"/>
      <c r="C754" s="3"/>
      <c r="D754" s="3"/>
    </row>
    <row r="755" spans="1:4">
      <c r="A755" s="3"/>
      <c r="B755" s="3"/>
      <c r="C755" s="3"/>
      <c r="D755" s="3"/>
    </row>
    <row r="756" spans="1:4">
      <c r="A756" s="3"/>
      <c r="B756" s="3"/>
      <c r="C756" s="3"/>
      <c r="D756" s="3"/>
    </row>
    <row r="757" spans="1:4">
      <c r="A757" s="3"/>
      <c r="B757" s="3"/>
      <c r="C757" s="3"/>
      <c r="D757" s="3"/>
    </row>
    <row r="758" spans="1:4">
      <c r="A758" s="3"/>
      <c r="B758" s="3"/>
      <c r="C758" s="3"/>
      <c r="D758" s="3"/>
    </row>
    <row r="759" spans="1:4">
      <c r="A759" s="3"/>
      <c r="B759" s="3"/>
      <c r="C759" s="3"/>
      <c r="D759" s="3"/>
    </row>
    <row r="760" spans="1:4">
      <c r="A760" s="3"/>
      <c r="B760" s="3"/>
      <c r="C760" s="3"/>
      <c r="D760" s="3"/>
    </row>
    <row r="761" spans="1:4">
      <c r="A761" s="3"/>
      <c r="B761" s="3"/>
      <c r="C761" s="3"/>
      <c r="D761" s="3"/>
    </row>
    <row r="762" spans="1:4">
      <c r="A762" s="3"/>
      <c r="B762" s="3"/>
      <c r="C762" s="3"/>
      <c r="D762" s="3"/>
    </row>
    <row r="763" spans="1:4">
      <c r="A763" s="3"/>
      <c r="B763" s="3"/>
      <c r="C763" s="3"/>
      <c r="D763" s="3"/>
    </row>
    <row r="764" spans="1:4">
      <c r="A764" s="3"/>
      <c r="B764" s="3"/>
      <c r="C764" s="3"/>
      <c r="D764" s="3"/>
    </row>
    <row r="765" spans="1:4">
      <c r="A765" s="3"/>
      <c r="B765" s="3"/>
      <c r="C765" s="3"/>
      <c r="D765" s="3"/>
    </row>
    <row r="766" spans="1:4">
      <c r="A766" s="3"/>
      <c r="B766" s="3"/>
      <c r="C766" s="3"/>
      <c r="D766" s="3"/>
    </row>
    <row r="767" spans="1:4">
      <c r="A767" s="3"/>
      <c r="B767" s="3"/>
      <c r="C767" s="3"/>
      <c r="D767" s="3"/>
    </row>
    <row r="768" spans="1:4">
      <c r="A768" s="3"/>
      <c r="B768" s="3"/>
      <c r="C768" s="3"/>
      <c r="D768" s="3"/>
    </row>
    <row r="769" spans="1:4">
      <c r="A769" s="3"/>
      <c r="B769" s="3"/>
      <c r="C769" s="3"/>
      <c r="D769" s="3"/>
    </row>
    <row r="770" spans="1:4">
      <c r="A770" s="3"/>
      <c r="B770" s="3"/>
      <c r="C770" s="3"/>
      <c r="D770" s="3"/>
    </row>
    <row r="771" spans="1:4">
      <c r="A771" s="3"/>
      <c r="B771" s="3"/>
      <c r="C771" s="3"/>
      <c r="D771" s="3"/>
    </row>
    <row r="772" spans="1:4">
      <c r="A772" s="3"/>
      <c r="B772" s="3"/>
      <c r="C772" s="3"/>
      <c r="D772" s="3"/>
    </row>
    <row r="773" spans="1:4">
      <c r="A773" s="3"/>
      <c r="B773" s="3"/>
      <c r="C773" s="3"/>
      <c r="D773" s="3"/>
    </row>
    <row r="774" spans="1:4">
      <c r="A774" s="3"/>
      <c r="B774" s="3"/>
      <c r="C774" s="3"/>
      <c r="D774" s="3"/>
    </row>
    <row r="775" spans="1:4">
      <c r="A775" s="3"/>
      <c r="B775" s="3"/>
      <c r="C775" s="3"/>
      <c r="D775" s="3"/>
    </row>
    <row r="776" spans="1:4">
      <c r="A776" s="3"/>
      <c r="B776" s="3"/>
      <c r="C776" s="3"/>
      <c r="D776" s="3"/>
    </row>
    <row r="777" spans="1:4">
      <c r="A777" s="3"/>
      <c r="B777" s="3"/>
      <c r="C777" s="3"/>
      <c r="D777" s="3"/>
    </row>
    <row r="778" spans="1:4">
      <c r="A778" s="3"/>
      <c r="B778" s="3"/>
      <c r="C778" s="3"/>
      <c r="D778" s="3"/>
    </row>
    <row r="779" spans="1:4">
      <c r="A779" s="3"/>
      <c r="B779" s="3"/>
      <c r="C779" s="3"/>
      <c r="D779" s="3"/>
    </row>
    <row r="780" spans="1:4">
      <c r="A780" s="3"/>
      <c r="B780" s="3"/>
      <c r="C780" s="3"/>
      <c r="D780" s="3"/>
    </row>
    <row r="781" spans="1:4">
      <c r="A781" s="3"/>
      <c r="B781" s="3"/>
      <c r="C781" s="3"/>
      <c r="D781" s="3"/>
    </row>
    <row r="782" spans="1:4">
      <c r="A782" s="3"/>
      <c r="B782" s="3"/>
      <c r="C782" s="3"/>
      <c r="D782" s="3"/>
    </row>
    <row r="783" spans="1:4">
      <c r="A783" s="3"/>
      <c r="B783" s="3"/>
      <c r="C783" s="3"/>
      <c r="D783" s="3"/>
    </row>
    <row r="784" spans="1:4">
      <c r="A784" s="3"/>
      <c r="B784" s="3"/>
      <c r="C784" s="3"/>
      <c r="D784" s="3"/>
    </row>
    <row r="785" spans="1:4">
      <c r="A785" s="3"/>
      <c r="B785" s="3"/>
      <c r="C785" s="3"/>
      <c r="D785" s="3"/>
    </row>
    <row r="786" spans="1:4">
      <c r="A786" s="3"/>
      <c r="B786" s="3"/>
      <c r="C786" s="3"/>
      <c r="D786" s="3"/>
    </row>
    <row r="787" spans="1:4">
      <c r="A787" s="3"/>
      <c r="B787" s="3"/>
      <c r="C787" s="3"/>
      <c r="D787" s="3"/>
    </row>
    <row r="788" spans="1:4">
      <c r="A788" s="3"/>
      <c r="B788" s="3"/>
      <c r="C788" s="3"/>
      <c r="D788" s="3"/>
    </row>
    <row r="789" spans="1:4">
      <c r="A789" s="3"/>
      <c r="B789" s="3"/>
      <c r="C789" s="3"/>
      <c r="D789" s="3"/>
    </row>
    <row r="790" spans="1:4">
      <c r="A790" s="3"/>
      <c r="B790" s="3"/>
      <c r="C790" s="3"/>
      <c r="D790" s="3"/>
    </row>
    <row r="791" spans="1:4">
      <c r="A791" s="3"/>
      <c r="B791" s="3"/>
      <c r="C791" s="3"/>
      <c r="D791" s="3"/>
    </row>
    <row r="792" spans="1:4">
      <c r="A792" s="3"/>
      <c r="B792" s="3"/>
      <c r="C792" s="3"/>
      <c r="D792" s="3"/>
    </row>
    <row r="793" spans="1:4">
      <c r="A793" s="3"/>
      <c r="B793" s="3"/>
      <c r="C793" s="3"/>
      <c r="D793" s="3"/>
    </row>
    <row r="794" spans="1:4">
      <c r="A794" s="3"/>
      <c r="B794" s="3"/>
      <c r="C794" s="3"/>
      <c r="D794" s="3"/>
    </row>
    <row r="795" spans="1:4">
      <c r="A795" s="3"/>
      <c r="B795" s="3"/>
      <c r="C795" s="3"/>
      <c r="D795" s="3"/>
    </row>
    <row r="796" spans="1:4">
      <c r="A796" s="3"/>
      <c r="B796" s="3"/>
      <c r="C796" s="3"/>
      <c r="D796" s="3"/>
    </row>
    <row r="797" spans="1:4">
      <c r="A797" s="3"/>
      <c r="B797" s="3"/>
      <c r="C797" s="3"/>
      <c r="D797" s="3"/>
    </row>
    <row r="798" spans="1:4">
      <c r="A798" s="3"/>
      <c r="B798" s="3"/>
      <c r="C798" s="3"/>
      <c r="D798" s="3"/>
    </row>
    <row r="799" spans="1:4">
      <c r="A799" s="3"/>
      <c r="B799" s="3"/>
      <c r="C799" s="3"/>
      <c r="D799" s="3"/>
    </row>
    <row r="800" spans="1:4">
      <c r="A800" s="3"/>
      <c r="B800" s="3"/>
      <c r="C800" s="3"/>
      <c r="D800" s="3"/>
    </row>
    <row r="801" spans="1:4">
      <c r="A801" s="3"/>
      <c r="B801" s="3"/>
      <c r="C801" s="3"/>
      <c r="D801" s="3"/>
    </row>
    <row r="802" spans="1:4">
      <c r="A802" s="3"/>
      <c r="B802" s="3"/>
      <c r="C802" s="3"/>
      <c r="D802" s="3"/>
    </row>
    <row r="803" spans="1:4">
      <c r="A803" s="3"/>
      <c r="B803" s="3"/>
      <c r="C803" s="3"/>
      <c r="D803" s="3"/>
    </row>
    <row r="804" spans="1:4">
      <c r="A804" s="3"/>
      <c r="B804" s="3"/>
      <c r="C804" s="3"/>
      <c r="D804" s="3"/>
    </row>
    <row r="805" spans="1:4">
      <c r="A805" s="3"/>
      <c r="B805" s="3"/>
      <c r="C805" s="3"/>
      <c r="D805" s="3"/>
    </row>
    <row r="806" spans="1:4">
      <c r="A806" s="3"/>
      <c r="B806" s="3"/>
      <c r="C806" s="3"/>
      <c r="D806" s="3"/>
    </row>
    <row r="807" spans="1:4">
      <c r="A807" s="3"/>
      <c r="B807" s="3"/>
      <c r="C807" s="3"/>
      <c r="D807" s="3"/>
    </row>
    <row r="808" spans="1:4">
      <c r="A808" s="3"/>
      <c r="B808" s="3"/>
      <c r="C808" s="3"/>
      <c r="D808" s="3"/>
    </row>
    <row r="809" spans="1:4">
      <c r="A809" s="3"/>
      <c r="B809" s="3"/>
      <c r="C809" s="3"/>
      <c r="D809" s="3"/>
    </row>
    <row r="810" spans="1:4">
      <c r="A810" s="3"/>
      <c r="B810" s="3"/>
      <c r="C810" s="3"/>
      <c r="D810" s="3"/>
    </row>
    <row r="811" spans="1:4">
      <c r="A811" s="3"/>
      <c r="B811" s="3"/>
      <c r="C811" s="3"/>
      <c r="D811" s="3"/>
    </row>
    <row r="812" spans="1:4">
      <c r="A812" s="3"/>
      <c r="B812" s="3"/>
      <c r="C812" s="3"/>
      <c r="D812" s="3"/>
    </row>
    <row r="813" spans="1:4">
      <c r="A813" s="3"/>
      <c r="B813" s="3"/>
      <c r="C813" s="3"/>
      <c r="D813" s="3"/>
    </row>
    <row r="814" spans="1:4">
      <c r="A814" s="3"/>
      <c r="B814" s="3"/>
      <c r="C814" s="3"/>
      <c r="D814" s="3"/>
    </row>
    <row r="815" spans="1:4">
      <c r="A815" s="3"/>
      <c r="B815" s="3"/>
      <c r="C815" s="3"/>
      <c r="D815" s="3"/>
    </row>
    <row r="816" spans="1:4">
      <c r="A816" s="3"/>
      <c r="B816" s="3"/>
      <c r="C816" s="3"/>
      <c r="D816" s="3"/>
    </row>
    <row r="817" spans="1:4">
      <c r="A817" s="3"/>
      <c r="B817" s="3"/>
      <c r="C817" s="3"/>
      <c r="D817" s="3"/>
    </row>
    <row r="818" spans="1:4">
      <c r="A818" s="3"/>
      <c r="B818" s="3"/>
      <c r="C818" s="3"/>
      <c r="D818" s="3"/>
    </row>
    <row r="819" spans="1:4">
      <c r="A819" s="3"/>
      <c r="B819" s="3"/>
      <c r="C819" s="3"/>
      <c r="D819" s="3"/>
    </row>
    <row r="820" spans="1:4">
      <c r="A820" s="3"/>
      <c r="B820" s="3"/>
      <c r="C820" s="3"/>
      <c r="D820" s="3"/>
    </row>
    <row r="821" spans="1:4">
      <c r="A821" s="3"/>
      <c r="B821" s="3"/>
      <c r="C821" s="3"/>
      <c r="D821" s="3"/>
    </row>
    <row r="822" spans="1:4">
      <c r="A822" s="3"/>
      <c r="B822" s="3"/>
      <c r="C822" s="3"/>
      <c r="D822" s="3"/>
    </row>
    <row r="823" spans="1:4">
      <c r="A823" s="3"/>
      <c r="B823" s="3"/>
      <c r="C823" s="3"/>
      <c r="D823" s="3"/>
    </row>
    <row r="824" spans="1:4">
      <c r="A824" s="3"/>
      <c r="B824" s="3"/>
      <c r="C824" s="3"/>
      <c r="D824" s="3"/>
    </row>
    <row r="825" spans="1:4">
      <c r="A825" s="3"/>
      <c r="B825" s="3"/>
      <c r="C825" s="3"/>
      <c r="D825" s="3"/>
    </row>
    <row r="826" spans="1:4">
      <c r="A826" s="3"/>
      <c r="B826" s="3"/>
      <c r="C826" s="3"/>
      <c r="D826" s="3"/>
    </row>
    <row r="827" spans="1:4">
      <c r="A827" s="3"/>
      <c r="B827" s="3"/>
      <c r="C827" s="3"/>
      <c r="D827" s="3"/>
    </row>
    <row r="828" spans="1:4">
      <c r="A828" s="3"/>
      <c r="B828" s="3"/>
      <c r="C828" s="3"/>
      <c r="D828" s="3"/>
    </row>
    <row r="829" spans="1:4">
      <c r="A829" s="3"/>
      <c r="B829" s="3"/>
      <c r="C829" s="3"/>
      <c r="D829" s="3"/>
    </row>
    <row r="830" spans="1:4">
      <c r="A830" s="3"/>
      <c r="B830" s="3"/>
      <c r="C830" s="3"/>
      <c r="D830" s="3"/>
    </row>
    <row r="831" spans="1:4">
      <c r="A831" s="3"/>
      <c r="B831" s="3"/>
      <c r="C831" s="3"/>
      <c r="D831" s="3"/>
    </row>
    <row r="832" spans="1:4">
      <c r="A832" s="3"/>
      <c r="B832" s="3"/>
      <c r="C832" s="3"/>
      <c r="D832" s="3"/>
    </row>
    <row r="833" spans="1:4">
      <c r="A833" s="3"/>
      <c r="B833" s="3"/>
      <c r="C833" s="3"/>
      <c r="D833" s="3"/>
    </row>
    <row r="834" spans="1:4">
      <c r="A834" s="3"/>
      <c r="B834" s="3"/>
      <c r="C834" s="3"/>
      <c r="D834" s="3"/>
    </row>
    <row r="835" spans="1:4">
      <c r="A835" s="3"/>
      <c r="B835" s="3"/>
      <c r="C835" s="3"/>
      <c r="D835" s="3"/>
    </row>
    <row r="836" spans="1:4">
      <c r="A836" s="3"/>
      <c r="B836" s="3"/>
      <c r="C836" s="3"/>
      <c r="D836" s="3"/>
    </row>
    <row r="837" spans="1:4">
      <c r="A837" s="3"/>
      <c r="B837" s="3"/>
      <c r="C837" s="3"/>
      <c r="D837" s="3"/>
    </row>
    <row r="838" spans="1:4">
      <c r="A838" s="3"/>
      <c r="B838" s="3"/>
      <c r="C838" s="3"/>
      <c r="D838" s="3"/>
    </row>
    <row r="839" spans="1:4">
      <c r="A839" s="3"/>
      <c r="B839" s="3"/>
      <c r="C839" s="3"/>
      <c r="D839" s="3"/>
    </row>
    <row r="840" spans="1:4">
      <c r="A840" s="3"/>
      <c r="B840" s="3"/>
      <c r="C840" s="3"/>
      <c r="D840" s="3"/>
    </row>
    <row r="841" spans="1:4">
      <c r="A841" s="3"/>
      <c r="B841" s="3"/>
      <c r="C841" s="3"/>
      <c r="D841" s="3"/>
    </row>
    <row r="842" spans="1:4">
      <c r="A842" s="3"/>
      <c r="B842" s="3"/>
      <c r="C842" s="3"/>
      <c r="D842" s="3"/>
    </row>
    <row r="843" spans="1:4">
      <c r="A843" s="3"/>
      <c r="B843" s="3"/>
      <c r="C843" s="3"/>
      <c r="D843" s="3"/>
    </row>
    <row r="844" spans="1:4">
      <c r="A844" s="3"/>
      <c r="B844" s="3"/>
      <c r="C844" s="3"/>
      <c r="D844" s="3"/>
    </row>
    <row r="845" spans="1:4">
      <c r="A845" s="3"/>
      <c r="B845" s="3"/>
      <c r="C845" s="3"/>
      <c r="D845" s="3"/>
    </row>
    <row r="846" spans="1:4">
      <c r="A846" s="3"/>
      <c r="B846" s="3"/>
      <c r="C846" s="3"/>
      <c r="D846" s="3"/>
    </row>
    <row r="847" spans="1:4">
      <c r="A847" s="3"/>
      <c r="B847" s="3"/>
      <c r="C847" s="3"/>
      <c r="D847" s="3"/>
    </row>
    <row r="848" spans="1:4">
      <c r="A848" s="3"/>
      <c r="B848" s="3"/>
      <c r="C848" s="3"/>
      <c r="D848" s="3"/>
    </row>
    <row r="849" spans="1:4">
      <c r="A849" s="3"/>
      <c r="B849" s="3"/>
      <c r="C849" s="3"/>
      <c r="D849" s="3"/>
    </row>
    <row r="850" spans="1:4">
      <c r="A850" s="3"/>
      <c r="B850" s="3"/>
      <c r="C850" s="3"/>
      <c r="D850" s="3"/>
    </row>
    <row r="851" spans="1:4">
      <c r="A851" s="3"/>
      <c r="B851" s="3"/>
      <c r="C851" s="3"/>
      <c r="D851" s="3"/>
    </row>
    <row r="852" spans="1:4">
      <c r="A852" s="3"/>
      <c r="B852" s="3"/>
      <c r="C852" s="3"/>
      <c r="D852" s="3"/>
    </row>
    <row r="853" spans="1:4">
      <c r="A853" s="3"/>
      <c r="B853" s="3"/>
      <c r="C853" s="3"/>
      <c r="D853" s="3"/>
    </row>
    <row r="854" spans="1:4">
      <c r="A854" s="3"/>
      <c r="B854" s="3"/>
      <c r="C854" s="3"/>
      <c r="D854" s="3"/>
    </row>
    <row r="855" spans="1:4">
      <c r="A855" s="3"/>
      <c r="B855" s="3"/>
      <c r="C855" s="3"/>
      <c r="D855" s="3"/>
    </row>
    <row r="856" spans="1:4">
      <c r="A856" s="3"/>
      <c r="B856" s="3"/>
      <c r="C856" s="3"/>
      <c r="D856" s="3"/>
    </row>
    <row r="857" spans="1:4">
      <c r="A857" s="3"/>
      <c r="B857" s="3"/>
      <c r="C857" s="3"/>
      <c r="D857" s="3"/>
    </row>
    <row r="858" spans="1:4">
      <c r="A858" s="3"/>
      <c r="B858" s="3"/>
      <c r="C858" s="3"/>
      <c r="D858" s="3"/>
    </row>
    <row r="859" spans="1:4">
      <c r="A859" s="3"/>
      <c r="B859" s="3"/>
      <c r="C859" s="3"/>
      <c r="D859" s="3"/>
    </row>
    <row r="860" spans="1:4">
      <c r="A860" s="3"/>
      <c r="B860" s="3"/>
      <c r="C860" s="3"/>
      <c r="D860" s="3"/>
    </row>
    <row r="861" spans="1:4">
      <c r="A861" s="3"/>
      <c r="B861" s="3"/>
      <c r="C861" s="3"/>
      <c r="D861" s="3"/>
    </row>
    <row r="862" spans="1:4">
      <c r="A862" s="3"/>
      <c r="B862" s="3"/>
      <c r="C862" s="3"/>
      <c r="D862" s="3"/>
    </row>
    <row r="863" spans="1:4">
      <c r="A863" s="3"/>
      <c r="B863" s="3"/>
      <c r="C863" s="3"/>
      <c r="D863" s="3"/>
    </row>
    <row r="864" spans="1:4">
      <c r="A864" s="3"/>
      <c r="B864" s="3"/>
      <c r="C864" s="3"/>
      <c r="D864" s="3"/>
    </row>
    <row r="865" spans="1:4">
      <c r="A865" s="3"/>
      <c r="B865" s="3"/>
      <c r="C865" s="3"/>
      <c r="D865" s="3"/>
    </row>
    <row r="866" spans="1:4">
      <c r="A866" s="3"/>
      <c r="B866" s="3"/>
      <c r="C866" s="3"/>
      <c r="D866" s="3"/>
    </row>
    <row r="867" spans="1:4">
      <c r="A867" s="3"/>
      <c r="B867" s="3"/>
      <c r="C867" s="3"/>
      <c r="D867" s="3"/>
    </row>
    <row r="868" spans="1:4">
      <c r="A868" s="3"/>
      <c r="B868" s="3"/>
      <c r="C868" s="3"/>
      <c r="D868" s="3"/>
    </row>
    <row r="869" spans="1:4">
      <c r="A869" s="3"/>
      <c r="B869" s="3"/>
      <c r="C869" s="3"/>
      <c r="D869" s="3"/>
    </row>
    <row r="870" spans="1:4">
      <c r="A870" s="3"/>
      <c r="B870" s="3"/>
      <c r="C870" s="3"/>
      <c r="D870" s="3"/>
    </row>
    <row r="871" spans="1:4">
      <c r="A871" s="3"/>
      <c r="B871" s="3"/>
      <c r="C871" s="3"/>
      <c r="D871" s="3"/>
    </row>
    <row r="872" spans="1:4">
      <c r="A872" s="3"/>
      <c r="B872" s="3"/>
      <c r="C872" s="3"/>
      <c r="D872" s="3"/>
    </row>
    <row r="873" spans="1:4">
      <c r="A873" s="3"/>
      <c r="B873" s="3"/>
      <c r="C873" s="3"/>
      <c r="D873" s="3"/>
    </row>
    <row r="874" spans="1:4">
      <c r="A874" s="3"/>
      <c r="B874" s="3"/>
      <c r="C874" s="3"/>
      <c r="D874" s="3"/>
    </row>
    <row r="875" spans="1:4">
      <c r="A875" s="3"/>
      <c r="B875" s="3"/>
      <c r="C875" s="3"/>
      <c r="D875" s="3"/>
    </row>
    <row r="876" spans="1:4">
      <c r="A876" s="3"/>
      <c r="B876" s="3"/>
      <c r="C876" s="3"/>
      <c r="D876" s="3"/>
    </row>
    <row r="877" spans="1:4">
      <c r="A877" s="3"/>
      <c r="B877" s="3"/>
      <c r="C877" s="3"/>
      <c r="D877" s="3"/>
    </row>
    <row r="878" spans="1:4">
      <c r="A878" s="3"/>
      <c r="B878" s="3"/>
      <c r="C878" s="3"/>
      <c r="D878" s="3"/>
    </row>
    <row r="879" spans="1:4">
      <c r="A879" s="3"/>
      <c r="B879" s="3"/>
      <c r="C879" s="3"/>
      <c r="D879" s="3"/>
    </row>
    <row r="880" spans="1:4">
      <c r="A880" s="3"/>
      <c r="B880" s="3"/>
      <c r="C880" s="3"/>
      <c r="D880" s="3"/>
    </row>
    <row r="881" spans="1:4">
      <c r="A881" s="3"/>
      <c r="B881" s="3"/>
      <c r="C881" s="3"/>
      <c r="D881" s="3"/>
    </row>
    <row r="882" spans="1:4">
      <c r="A882" s="3"/>
      <c r="B882" s="3"/>
      <c r="C882" s="3"/>
      <c r="D882" s="3"/>
    </row>
    <row r="883" spans="1:4">
      <c r="A883" s="3"/>
      <c r="B883" s="3"/>
      <c r="C883" s="3"/>
      <c r="D883" s="3"/>
    </row>
    <row r="884" spans="1:4">
      <c r="A884" s="3"/>
      <c r="B884" s="3"/>
      <c r="C884" s="3"/>
      <c r="D884" s="3"/>
    </row>
    <row r="885" spans="1:4">
      <c r="A885" s="3"/>
      <c r="B885" s="3"/>
      <c r="C885" s="3"/>
      <c r="D885" s="3"/>
    </row>
    <row r="886" spans="1:4">
      <c r="A886" s="3"/>
      <c r="B886" s="3"/>
      <c r="C886" s="3"/>
      <c r="D886" s="3"/>
    </row>
    <row r="887" spans="1:4">
      <c r="A887" s="3"/>
      <c r="B887" s="3"/>
      <c r="C887" s="3"/>
      <c r="D887" s="3"/>
    </row>
    <row r="888" spans="1:4">
      <c r="A888" s="3"/>
      <c r="B888" s="3"/>
      <c r="C888" s="3"/>
      <c r="D888" s="3"/>
    </row>
    <row r="889" spans="1:4">
      <c r="A889" s="3"/>
      <c r="B889" s="3"/>
      <c r="C889" s="3"/>
      <c r="D889" s="3"/>
    </row>
    <row r="890" spans="1:4">
      <c r="A890" s="3"/>
      <c r="B890" s="3"/>
      <c r="C890" s="3"/>
      <c r="D890" s="3"/>
    </row>
    <row r="891" spans="1:4">
      <c r="A891" s="3"/>
      <c r="B891" s="3"/>
      <c r="C891" s="3"/>
      <c r="D891" s="3"/>
    </row>
    <row r="892" spans="1:4">
      <c r="A892" s="3"/>
      <c r="B892" s="3"/>
      <c r="C892" s="3"/>
      <c r="D892" s="3"/>
    </row>
    <row r="893" spans="1:4">
      <c r="A893" s="3"/>
      <c r="B893" s="3"/>
      <c r="C893" s="3"/>
      <c r="D893" s="3"/>
    </row>
    <row r="894" spans="1:4">
      <c r="A894" s="3"/>
      <c r="B894" s="3"/>
      <c r="C894" s="3"/>
      <c r="D894" s="3"/>
    </row>
    <row r="895" spans="1:4">
      <c r="A895" s="3"/>
      <c r="B895" s="3"/>
      <c r="C895" s="3"/>
      <c r="D895" s="3"/>
    </row>
    <row r="896" spans="1:4">
      <c r="A896" s="3"/>
      <c r="B896" s="3"/>
      <c r="C896" s="3"/>
      <c r="D896" s="3"/>
    </row>
    <row r="897" spans="1:4">
      <c r="A897" s="3"/>
      <c r="B897" s="3"/>
      <c r="C897" s="3"/>
      <c r="D897" s="3"/>
    </row>
    <row r="898" spans="1:4">
      <c r="A898" s="3"/>
      <c r="B898" s="3"/>
      <c r="C898" s="3"/>
      <c r="D898" s="3"/>
    </row>
    <row r="899" spans="1:4">
      <c r="A899" s="3"/>
      <c r="B899" s="3"/>
      <c r="C899" s="3"/>
      <c r="D899" s="3"/>
    </row>
    <row r="900" spans="1:4">
      <c r="A900" s="3"/>
      <c r="B900" s="3"/>
      <c r="C900" s="3"/>
      <c r="D900" s="3"/>
    </row>
    <row r="901" spans="1:4">
      <c r="A901" s="3"/>
      <c r="B901" s="3"/>
      <c r="C901" s="3"/>
      <c r="D901" s="3"/>
    </row>
    <row r="902" spans="1:4">
      <c r="A902" s="3"/>
      <c r="B902" s="3"/>
      <c r="C902" s="3"/>
      <c r="D902" s="3"/>
    </row>
    <row r="903" spans="1:4">
      <c r="A903" s="3"/>
      <c r="B903" s="3"/>
      <c r="C903" s="3"/>
      <c r="D903" s="3"/>
    </row>
    <row r="904" spans="1:4">
      <c r="A904" s="3"/>
      <c r="B904" s="3"/>
      <c r="C904" s="3"/>
      <c r="D904" s="3"/>
    </row>
    <row r="905" spans="1:4">
      <c r="A905" s="3"/>
      <c r="B905" s="3"/>
      <c r="C905" s="3"/>
      <c r="D905" s="3"/>
    </row>
    <row r="906" spans="1:4">
      <c r="A906" s="3"/>
      <c r="B906" s="3"/>
      <c r="C906" s="3"/>
      <c r="D906" s="3"/>
    </row>
    <row r="907" spans="1:4">
      <c r="A907" s="3"/>
      <c r="B907" s="3"/>
      <c r="C907" s="3"/>
      <c r="D907" s="3"/>
    </row>
    <row r="908" spans="1:4">
      <c r="A908" s="3"/>
      <c r="B908" s="3"/>
      <c r="C908" s="3"/>
      <c r="D908" s="3"/>
    </row>
    <row r="909" spans="1:4">
      <c r="A909" s="3"/>
      <c r="B909" s="3"/>
      <c r="C909" s="3"/>
      <c r="D909" s="3"/>
    </row>
    <row r="910" spans="1:4">
      <c r="A910" s="3"/>
      <c r="B910" s="3"/>
      <c r="C910" s="3"/>
      <c r="D910" s="3"/>
    </row>
    <row r="911" spans="1:4">
      <c r="A911" s="3"/>
      <c r="B911" s="3"/>
      <c r="C911" s="3"/>
      <c r="D911" s="3"/>
    </row>
    <row r="912" spans="1:4">
      <c r="A912" s="3"/>
      <c r="B912" s="3"/>
      <c r="C912" s="3"/>
      <c r="D912" s="3"/>
    </row>
    <row r="913" spans="1:4">
      <c r="A913" s="3"/>
      <c r="B913" s="3"/>
      <c r="C913" s="3"/>
      <c r="D913" s="3"/>
    </row>
    <row r="914" spans="1:4">
      <c r="A914" s="3"/>
      <c r="B914" s="3"/>
      <c r="C914" s="3"/>
      <c r="D914" s="3"/>
    </row>
    <row r="915" spans="1:4">
      <c r="A915" s="3"/>
      <c r="B915" s="3"/>
      <c r="C915" s="3"/>
      <c r="D915" s="3"/>
    </row>
    <row r="916" spans="1:4">
      <c r="A916" s="3"/>
      <c r="B916" s="3"/>
      <c r="C916" s="3"/>
      <c r="D916" s="3"/>
    </row>
    <row r="917" spans="1:4">
      <c r="A917" s="3"/>
      <c r="B917" s="3"/>
      <c r="C917" s="3"/>
      <c r="D917" s="3"/>
    </row>
    <row r="918" spans="1:4">
      <c r="A918" s="3"/>
      <c r="B918" s="3"/>
      <c r="C918" s="3"/>
      <c r="D918" s="3"/>
    </row>
    <row r="919" spans="1:4">
      <c r="A919" s="3"/>
      <c r="B919" s="3"/>
      <c r="C919" s="3"/>
      <c r="D919" s="3"/>
    </row>
    <row r="920" spans="1:4">
      <c r="A920" s="3"/>
      <c r="B920" s="3"/>
      <c r="C920" s="3"/>
      <c r="D920" s="3"/>
    </row>
    <row r="921" spans="1:4">
      <c r="A921" s="3"/>
      <c r="B921" s="3"/>
      <c r="C921" s="3"/>
      <c r="D921" s="3"/>
    </row>
    <row r="922" spans="1:4">
      <c r="A922" s="3"/>
      <c r="B922" s="3"/>
      <c r="C922" s="3"/>
      <c r="D922" s="3"/>
    </row>
    <row r="923" spans="1:4">
      <c r="A923" s="3"/>
      <c r="B923" s="3"/>
      <c r="C923" s="3"/>
      <c r="D923" s="3"/>
    </row>
    <row r="924" spans="1:4">
      <c r="A924" s="3"/>
      <c r="B924" s="3"/>
      <c r="C924" s="3"/>
      <c r="D924" s="3"/>
    </row>
    <row r="925" spans="1:4">
      <c r="A925" s="3"/>
      <c r="B925" s="3"/>
      <c r="C925" s="3"/>
      <c r="D925" s="3"/>
    </row>
    <row r="926" spans="1:4">
      <c r="A926" s="3"/>
      <c r="B926" s="3"/>
      <c r="C926" s="3"/>
      <c r="D926" s="3"/>
    </row>
    <row r="927" spans="1:4">
      <c r="A927" s="3"/>
      <c r="B927" s="3"/>
      <c r="C927" s="3"/>
      <c r="D927" s="3"/>
    </row>
    <row r="928" spans="1:4">
      <c r="A928" s="3"/>
      <c r="B928" s="3"/>
      <c r="C928" s="3"/>
      <c r="D928" s="3"/>
    </row>
    <row r="929" spans="1:4">
      <c r="A929" s="3"/>
      <c r="B929" s="3"/>
      <c r="C929" s="3"/>
      <c r="D929" s="3"/>
    </row>
    <row r="930" spans="1:4">
      <c r="A930" s="3"/>
      <c r="B930" s="3"/>
      <c r="C930" s="3"/>
      <c r="D930" s="3"/>
    </row>
    <row r="931" spans="1:4">
      <c r="A931" s="3"/>
      <c r="B931" s="3"/>
      <c r="C931" s="3"/>
      <c r="D931" s="3"/>
    </row>
    <row r="932" spans="1:4">
      <c r="A932" s="3"/>
      <c r="B932" s="3"/>
      <c r="C932" s="3"/>
      <c r="D932" s="3"/>
    </row>
    <row r="933" spans="1:4">
      <c r="A933" s="3"/>
      <c r="B933" s="3"/>
      <c r="C933" s="3"/>
      <c r="D933" s="3"/>
    </row>
    <row r="934" spans="1:4">
      <c r="A934" s="3"/>
      <c r="B934" s="3"/>
      <c r="C934" s="3"/>
      <c r="D934" s="3"/>
    </row>
    <row r="935" spans="1:4">
      <c r="A935" s="3"/>
      <c r="B935" s="3"/>
      <c r="C935" s="3"/>
      <c r="D935" s="3"/>
    </row>
    <row r="936" spans="1:4">
      <c r="A936" s="3"/>
      <c r="B936" s="3"/>
      <c r="C936" s="3"/>
      <c r="D936" s="3"/>
    </row>
    <row r="937" spans="1:4">
      <c r="A937" s="3"/>
      <c r="B937" s="3"/>
      <c r="C937" s="3"/>
      <c r="D937" s="3"/>
    </row>
    <row r="938" spans="1:4">
      <c r="A938" s="3"/>
      <c r="B938" s="3"/>
      <c r="C938" s="3"/>
      <c r="D938" s="3"/>
    </row>
    <row r="939" spans="1:4">
      <c r="A939" s="3"/>
      <c r="B939" s="3"/>
      <c r="C939" s="3"/>
      <c r="D939" s="3"/>
    </row>
    <row r="940" spans="1:4">
      <c r="A940" s="3"/>
      <c r="B940" s="3"/>
      <c r="C940" s="3"/>
      <c r="D940" s="3"/>
    </row>
    <row r="941" spans="1:4">
      <c r="A941" s="3"/>
      <c r="B941" s="3"/>
      <c r="C941" s="3"/>
      <c r="D941" s="3"/>
    </row>
    <row r="942" spans="1:4">
      <c r="A942" s="3"/>
      <c r="B942" s="3"/>
      <c r="C942" s="3"/>
      <c r="D942" s="3"/>
    </row>
    <row r="943" spans="1:4">
      <c r="A943" s="3"/>
      <c r="B943" s="3"/>
      <c r="C943" s="3"/>
      <c r="D943" s="3"/>
    </row>
    <row r="944" spans="1:4">
      <c r="A944" s="3"/>
      <c r="B944" s="3"/>
      <c r="C944" s="3"/>
      <c r="D944" s="3"/>
    </row>
    <row r="945" spans="1:4">
      <c r="A945" s="3"/>
      <c r="B945" s="3"/>
      <c r="C945" s="3"/>
      <c r="D945" s="3"/>
    </row>
    <row r="946" spans="1:4">
      <c r="A946" s="3"/>
      <c r="B946" s="3"/>
      <c r="C946" s="3"/>
      <c r="D946" s="3"/>
    </row>
    <row r="947" spans="1:4">
      <c r="A947" s="3"/>
      <c r="B947" s="3"/>
      <c r="C947" s="3"/>
      <c r="D947" s="3"/>
    </row>
    <row r="948" spans="1:4">
      <c r="A948" s="3"/>
      <c r="B948" s="3"/>
      <c r="C948" s="3"/>
      <c r="D948" s="3"/>
    </row>
    <row r="949" spans="1:4">
      <c r="A949" s="3"/>
      <c r="B949" s="3"/>
      <c r="C949" s="3"/>
      <c r="D949" s="3"/>
    </row>
    <row r="950" spans="1:4">
      <c r="A950" s="3"/>
      <c r="B950" s="3"/>
      <c r="C950" s="3"/>
      <c r="D950" s="3"/>
    </row>
    <row r="951" spans="1:4">
      <c r="A951" s="3"/>
      <c r="B951" s="3"/>
      <c r="C951" s="3"/>
      <c r="D951" s="3"/>
    </row>
    <row r="952" spans="1:4">
      <c r="A952" s="3"/>
      <c r="B952" s="3"/>
      <c r="C952" s="3"/>
      <c r="D952" s="3"/>
    </row>
    <row r="953" spans="1:4">
      <c r="A953" s="3"/>
      <c r="B953" s="3"/>
      <c r="C953" s="3"/>
      <c r="D953" s="3"/>
    </row>
    <row r="954" spans="1:4">
      <c r="A954" s="3"/>
      <c r="B954" s="3"/>
      <c r="C954" s="3"/>
      <c r="D954" s="3"/>
    </row>
    <row r="955" spans="1:4">
      <c r="A955" s="3"/>
      <c r="B955" s="3"/>
      <c r="C955" s="3"/>
      <c r="D955" s="3"/>
    </row>
    <row r="956" spans="1:4">
      <c r="A956" s="3"/>
      <c r="B956" s="3"/>
      <c r="C956" s="3"/>
      <c r="D956" s="3"/>
    </row>
    <row r="957" spans="1:4">
      <c r="A957" s="3"/>
      <c r="B957" s="3"/>
      <c r="C957" s="3"/>
      <c r="D957" s="3"/>
    </row>
    <row r="958" spans="1:4">
      <c r="A958" s="3"/>
      <c r="B958" s="3"/>
      <c r="C958" s="3"/>
      <c r="D958" s="3"/>
    </row>
    <row r="959" spans="1:4">
      <c r="A959" s="3"/>
      <c r="B959" s="3"/>
      <c r="C959" s="3"/>
      <c r="D959" s="3"/>
    </row>
    <row r="960" spans="1:4">
      <c r="A960" s="3"/>
      <c r="B960" s="3"/>
      <c r="C960" s="3"/>
      <c r="D960" s="3"/>
    </row>
    <row r="961" spans="1:4">
      <c r="A961" s="3"/>
      <c r="B961" s="3"/>
      <c r="C961" s="3"/>
      <c r="D961" s="3"/>
    </row>
    <row r="962" spans="1:4">
      <c r="A962" s="3"/>
      <c r="B962" s="3"/>
      <c r="C962" s="3"/>
      <c r="D962" s="3"/>
    </row>
    <row r="963" spans="1:4">
      <c r="A963" s="3"/>
      <c r="B963" s="3"/>
      <c r="C963" s="3"/>
      <c r="D963" s="3"/>
    </row>
    <row r="964" spans="1:4">
      <c r="A964" s="3"/>
      <c r="B964" s="3"/>
      <c r="C964" s="3"/>
      <c r="D964" s="3"/>
    </row>
    <row r="965" spans="1:4">
      <c r="A965" s="3"/>
      <c r="B965" s="3"/>
      <c r="C965" s="3"/>
      <c r="D965" s="3"/>
    </row>
    <row r="966" spans="1:4">
      <c r="A966" s="3"/>
      <c r="B966" s="3"/>
      <c r="C966" s="3"/>
      <c r="D966" s="3"/>
    </row>
    <row r="967" spans="1:4">
      <c r="A967" s="3"/>
      <c r="B967" s="3"/>
      <c r="C967" s="3"/>
      <c r="D967" s="3"/>
    </row>
    <row r="968" spans="1:4">
      <c r="A968" s="3"/>
      <c r="B968" s="3"/>
      <c r="C968" s="3"/>
      <c r="D968" s="3"/>
    </row>
    <row r="969" spans="1:4">
      <c r="A969" s="3"/>
      <c r="B969" s="3"/>
      <c r="C969" s="3"/>
      <c r="D969" s="3"/>
    </row>
    <row r="970" spans="1:4">
      <c r="A970" s="3"/>
      <c r="B970" s="3"/>
      <c r="C970" s="3"/>
      <c r="D970" s="3"/>
    </row>
    <row r="971" spans="1:4">
      <c r="A971" s="3"/>
      <c r="B971" s="3"/>
      <c r="C971" s="3"/>
      <c r="D971" s="3"/>
    </row>
    <row r="972" spans="1:4">
      <c r="A972" s="3"/>
      <c r="B972" s="3"/>
      <c r="C972" s="3"/>
      <c r="D972" s="3"/>
    </row>
    <row r="973" spans="1:4">
      <c r="A973" s="3"/>
      <c r="B973" s="3"/>
      <c r="C973" s="3"/>
      <c r="D973" s="3"/>
    </row>
    <row r="974" spans="1:4">
      <c r="A974" s="3"/>
      <c r="B974" s="3"/>
      <c r="C974" s="3"/>
      <c r="D974" s="3"/>
    </row>
    <row r="975" spans="1:4">
      <c r="A975" s="3"/>
      <c r="B975" s="3"/>
      <c r="C975" s="3"/>
      <c r="D975" s="3"/>
    </row>
    <row r="976" spans="1:4">
      <c r="A976" s="3"/>
      <c r="B976" s="3"/>
      <c r="C976" s="3"/>
      <c r="D976" s="3"/>
    </row>
    <row r="977" spans="1:4">
      <c r="A977" s="3"/>
      <c r="B977" s="3"/>
      <c r="C977" s="3"/>
      <c r="D977" s="3"/>
    </row>
    <row r="978" spans="1:4">
      <c r="A978" s="3"/>
      <c r="B978" s="3"/>
      <c r="C978" s="3"/>
      <c r="D978" s="3"/>
    </row>
    <row r="979" spans="1:4">
      <c r="A979" s="3"/>
      <c r="B979" s="3"/>
      <c r="C979" s="3"/>
      <c r="D979" s="3"/>
    </row>
    <row r="980" spans="1:4">
      <c r="A980" s="3"/>
      <c r="B980" s="3"/>
      <c r="C980" s="3"/>
      <c r="D980" s="3"/>
    </row>
    <row r="981" spans="1:4">
      <c r="A981" s="3"/>
      <c r="B981" s="3"/>
      <c r="C981" s="3"/>
      <c r="D981" s="3"/>
    </row>
    <row r="982" spans="1:4">
      <c r="A982" s="3"/>
      <c r="B982" s="3"/>
      <c r="C982" s="3"/>
      <c r="D982" s="3"/>
    </row>
    <row r="983" spans="1:4">
      <c r="A983" s="3"/>
      <c r="B983" s="3"/>
      <c r="C983" s="3"/>
      <c r="D983" s="3"/>
    </row>
    <row r="984" spans="1:4">
      <c r="A984" s="3"/>
      <c r="B984" s="3"/>
      <c r="C984" s="3"/>
      <c r="D984" s="3"/>
    </row>
    <row r="985" spans="1:4">
      <c r="A985" s="3"/>
      <c r="B985" s="3"/>
      <c r="C985" s="3"/>
      <c r="D985" s="3"/>
    </row>
    <row r="986" spans="1:4">
      <c r="A986" s="3"/>
      <c r="B986" s="3"/>
      <c r="C986" s="3"/>
      <c r="D986" s="3"/>
    </row>
    <row r="987" spans="1:4">
      <c r="A987" s="3"/>
      <c r="B987" s="3"/>
      <c r="C987" s="3"/>
      <c r="D987" s="3"/>
    </row>
    <row r="988" spans="1:4">
      <c r="A988" s="3"/>
      <c r="B988" s="3"/>
      <c r="C988" s="3"/>
      <c r="D988" s="3"/>
    </row>
    <row r="989" spans="1:4">
      <c r="A989" s="3"/>
      <c r="B989" s="3"/>
      <c r="C989" s="3"/>
      <c r="D989" s="3"/>
    </row>
    <row r="990" spans="1:4">
      <c r="A990" s="3"/>
      <c r="B990" s="3"/>
      <c r="C990" s="3"/>
      <c r="D990" s="3"/>
    </row>
    <row r="991" spans="1:4">
      <c r="A991" s="3"/>
      <c r="B991" s="3"/>
      <c r="C991" s="3"/>
      <c r="D991" s="3"/>
    </row>
    <row r="992" spans="1:4">
      <c r="A992" s="3"/>
      <c r="B992" s="3"/>
      <c r="C992" s="3"/>
      <c r="D992" s="3"/>
    </row>
    <row r="993" spans="1:4">
      <c r="A993" s="3"/>
      <c r="B993" s="3"/>
      <c r="C993" s="3"/>
      <c r="D993" s="3"/>
    </row>
    <row r="994" spans="1:4">
      <c r="A994" s="3"/>
      <c r="B994" s="3"/>
      <c r="C994" s="3"/>
      <c r="D994" s="3"/>
    </row>
    <row r="995" spans="1:4">
      <c r="A995" s="3"/>
      <c r="B995" s="3"/>
      <c r="C995" s="3"/>
      <c r="D995" s="3"/>
    </row>
    <row r="996" spans="1:4">
      <c r="A996" s="3"/>
      <c r="B996" s="3"/>
      <c r="C996" s="3"/>
      <c r="D996" s="3"/>
    </row>
    <row r="997" spans="1:4">
      <c r="A997" s="3"/>
      <c r="B997" s="3"/>
      <c r="C997" s="3"/>
      <c r="D997" s="3"/>
    </row>
    <row r="998" spans="1:4">
      <c r="A998" s="3"/>
      <c r="B998" s="3"/>
      <c r="C998" s="3"/>
      <c r="D998" s="3"/>
    </row>
    <row r="999" spans="1:4">
      <c r="A999" s="3"/>
      <c r="B999" s="3"/>
      <c r="C999" s="3"/>
      <c r="D999" s="3"/>
    </row>
    <row r="1000" spans="1:4">
      <c r="A1000" s="3"/>
      <c r="B1000" s="3"/>
      <c r="C1000" s="3"/>
      <c r="D1000" s="3"/>
    </row>
    <row r="1001" spans="1:4">
      <c r="A1001" s="3"/>
      <c r="B1001" s="3"/>
      <c r="C1001" s="3"/>
      <c r="D1001" s="3"/>
    </row>
    <row r="1002" spans="1:4">
      <c r="A1002" s="3"/>
      <c r="B1002" s="3"/>
      <c r="C1002" s="3"/>
      <c r="D1002" s="3"/>
    </row>
    <row r="1003" spans="1:4">
      <c r="A1003" s="3"/>
      <c r="B1003" s="3"/>
      <c r="C1003" s="3"/>
      <c r="D1003" s="3"/>
    </row>
    <row r="1004" spans="1:4">
      <c r="A1004" s="3"/>
      <c r="B1004" s="3"/>
      <c r="C1004" s="3"/>
      <c r="D1004" s="3"/>
    </row>
    <row r="1005" spans="1:4">
      <c r="A1005" s="3"/>
      <c r="B1005" s="3"/>
      <c r="C1005" s="3"/>
      <c r="D1005" s="3"/>
    </row>
    <row r="1006" spans="1:4">
      <c r="A1006" s="3"/>
      <c r="B1006" s="3"/>
      <c r="C1006" s="3"/>
      <c r="D1006" s="3"/>
    </row>
    <row r="1007" spans="1:4">
      <c r="A1007" s="3"/>
      <c r="B1007" s="3"/>
      <c r="C1007" s="3"/>
      <c r="D1007" s="3"/>
    </row>
    <row r="1008" spans="1:4">
      <c r="A1008" s="3"/>
      <c r="B1008" s="3"/>
      <c r="C1008" s="3"/>
      <c r="D1008" s="3"/>
    </row>
    <row r="1009" spans="1:4">
      <c r="A1009" s="3"/>
      <c r="B1009" s="3"/>
      <c r="C1009" s="3"/>
      <c r="D1009" s="3"/>
    </row>
    <row r="1010" spans="1:4">
      <c r="A1010" s="3"/>
      <c r="B1010" s="3"/>
      <c r="C1010" s="3"/>
      <c r="D1010" s="3"/>
    </row>
    <row r="1011" spans="1:4">
      <c r="A1011" s="3"/>
      <c r="B1011" s="3"/>
      <c r="C1011" s="3"/>
      <c r="D1011" s="3"/>
    </row>
    <row r="1012" spans="1:4">
      <c r="A1012" s="3"/>
      <c r="B1012" s="3"/>
      <c r="C1012" s="3"/>
      <c r="D1012" s="3"/>
    </row>
    <row r="1013" spans="1:4">
      <c r="A1013" s="3"/>
      <c r="B1013" s="3"/>
      <c r="C1013" s="3"/>
      <c r="D1013" s="3"/>
    </row>
    <row r="1014" spans="1:4">
      <c r="A1014" s="3"/>
      <c r="B1014" s="3"/>
      <c r="C1014" s="3"/>
      <c r="D1014" s="3"/>
    </row>
    <row r="1015" spans="1:4">
      <c r="A1015" s="3"/>
      <c r="B1015" s="3"/>
      <c r="C1015" s="3"/>
      <c r="D1015" s="3"/>
    </row>
    <row r="1016" spans="1:4">
      <c r="A1016" s="3"/>
      <c r="B1016" s="3"/>
      <c r="C1016" s="3"/>
      <c r="D1016" s="3"/>
    </row>
    <row r="1017" spans="1:4">
      <c r="A1017" s="3"/>
      <c r="B1017" s="3"/>
      <c r="C1017" s="3"/>
      <c r="D1017" s="3"/>
    </row>
    <row r="1018" spans="1:4">
      <c r="A1018" s="3"/>
      <c r="B1018" s="3"/>
      <c r="C1018" s="3"/>
      <c r="D1018" s="3"/>
    </row>
    <row r="1019" spans="1:4">
      <c r="A1019" s="3"/>
      <c r="B1019" s="3"/>
      <c r="C1019" s="3"/>
      <c r="D1019" s="3"/>
    </row>
    <row r="1020" spans="1:4">
      <c r="A1020" s="3"/>
      <c r="B1020" s="3"/>
      <c r="C1020" s="3"/>
      <c r="D1020" s="3"/>
    </row>
    <row r="1021" spans="1:4">
      <c r="A1021" s="3"/>
      <c r="B1021" s="3"/>
      <c r="C1021" s="3"/>
      <c r="D1021" s="3"/>
    </row>
    <row r="1022" spans="1:4">
      <c r="A1022" s="3"/>
      <c r="B1022" s="3"/>
      <c r="C1022" s="3"/>
      <c r="D1022" s="3"/>
    </row>
    <row r="1023" spans="1:4">
      <c r="A1023" s="3"/>
      <c r="B1023" s="3"/>
      <c r="C1023" s="3"/>
      <c r="D1023" s="3"/>
    </row>
    <row r="1024" spans="1:4">
      <c r="A1024" s="3"/>
      <c r="B1024" s="3"/>
      <c r="C1024" s="3"/>
      <c r="D1024" s="3"/>
    </row>
    <row r="1025" spans="1:4">
      <c r="A1025" s="3"/>
      <c r="B1025" s="3"/>
      <c r="C1025" s="3"/>
      <c r="D1025" s="3"/>
    </row>
    <row r="1026" spans="1:4">
      <c r="A1026" s="3"/>
      <c r="B1026" s="3"/>
      <c r="C1026" s="3"/>
      <c r="D1026" s="3"/>
    </row>
    <row r="1027" spans="1:4">
      <c r="A1027" s="3"/>
      <c r="B1027" s="3"/>
      <c r="C1027" s="3"/>
      <c r="D1027" s="3"/>
    </row>
    <row r="1028" spans="1:4">
      <c r="A1028" s="3"/>
      <c r="B1028" s="3"/>
      <c r="C1028" s="3"/>
      <c r="D1028" s="3"/>
    </row>
    <row r="1029" spans="1:4">
      <c r="A1029" s="3"/>
      <c r="B1029" s="3"/>
      <c r="C1029" s="3"/>
      <c r="D1029" s="3"/>
    </row>
    <row r="1030" spans="1:4">
      <c r="A1030" s="3"/>
      <c r="B1030" s="3"/>
      <c r="C1030" s="3"/>
      <c r="D1030" s="3"/>
    </row>
    <row r="1031" spans="1:4">
      <c r="A1031" s="3"/>
      <c r="B1031" s="3"/>
      <c r="C1031" s="3"/>
      <c r="D1031" s="3"/>
    </row>
    <row r="1032" spans="1:4">
      <c r="A1032" s="3"/>
      <c r="B1032" s="3"/>
      <c r="C1032" s="3"/>
      <c r="D1032" s="3"/>
    </row>
    <row r="1033" spans="1:4">
      <c r="A1033" s="3"/>
      <c r="B1033" s="3"/>
      <c r="C1033" s="3"/>
      <c r="D1033" s="3"/>
    </row>
    <row r="1034" spans="1:4">
      <c r="A1034" s="3"/>
      <c r="B1034" s="3"/>
      <c r="C1034" s="3"/>
      <c r="D1034" s="3"/>
    </row>
    <row r="1035" spans="1:4">
      <c r="A1035" s="3"/>
      <c r="B1035" s="3"/>
      <c r="C1035" s="3"/>
      <c r="D1035" s="3"/>
    </row>
    <row r="1036" spans="1:4">
      <c r="A1036" s="3"/>
      <c r="B1036" s="3"/>
      <c r="C1036" s="3"/>
      <c r="D1036" s="3"/>
    </row>
    <row r="1037" spans="1:4">
      <c r="A1037" s="3"/>
      <c r="B1037" s="3"/>
      <c r="C1037" s="3"/>
      <c r="D1037" s="3"/>
    </row>
    <row r="1038" spans="1:4">
      <c r="A1038" s="3"/>
      <c r="B1038" s="3"/>
      <c r="C1038" s="3"/>
      <c r="D1038" s="3"/>
    </row>
    <row r="1039" spans="1:4">
      <c r="A1039" s="3"/>
      <c r="B1039" s="3"/>
      <c r="C1039" s="3"/>
      <c r="D1039" s="3"/>
    </row>
    <row r="1040" spans="1:4">
      <c r="A1040" s="3"/>
      <c r="B1040" s="3"/>
      <c r="C1040" s="3"/>
      <c r="D1040" s="3"/>
    </row>
    <row r="1041" spans="1:4">
      <c r="A1041" s="3"/>
      <c r="B1041" s="3"/>
      <c r="C1041" s="3"/>
      <c r="D1041" s="3"/>
    </row>
    <row r="1042" spans="1:4">
      <c r="A1042" s="3"/>
      <c r="B1042" s="3"/>
      <c r="C1042" s="3"/>
      <c r="D1042" s="3"/>
    </row>
    <row r="1043" spans="1:4">
      <c r="A1043" s="3"/>
      <c r="B1043" s="3"/>
      <c r="C1043" s="3"/>
      <c r="D1043" s="3"/>
    </row>
    <row r="1044" spans="1:4">
      <c r="A1044" s="3"/>
      <c r="B1044" s="3"/>
      <c r="C1044" s="3"/>
      <c r="D1044" s="3"/>
    </row>
    <row r="1045" spans="1:4">
      <c r="A1045" s="3"/>
      <c r="B1045" s="3"/>
      <c r="C1045" s="3"/>
      <c r="D1045" s="3"/>
    </row>
    <row r="1046" spans="1:4">
      <c r="A1046" s="3"/>
      <c r="B1046" s="3"/>
      <c r="C1046" s="3"/>
      <c r="D1046" s="3"/>
    </row>
    <row r="1047" spans="1:4">
      <c r="A1047" s="3"/>
      <c r="B1047" s="3"/>
      <c r="C1047" s="3"/>
      <c r="D1047" s="3"/>
    </row>
    <row r="1048" spans="1:4">
      <c r="A1048" s="3"/>
      <c r="B1048" s="3"/>
      <c r="C1048" s="3"/>
      <c r="D1048" s="3"/>
    </row>
    <row r="1049" spans="1:4">
      <c r="A1049" s="3"/>
      <c r="B1049" s="3"/>
      <c r="C1049" s="3"/>
      <c r="D1049" s="3"/>
    </row>
    <row r="1050" spans="1:4">
      <c r="A1050" s="3"/>
      <c r="B1050" s="3"/>
      <c r="C1050" s="3"/>
      <c r="D1050" s="3"/>
    </row>
    <row r="1051" spans="1:4">
      <c r="A1051" s="3"/>
      <c r="B1051" s="3"/>
      <c r="C1051" s="3"/>
      <c r="D1051" s="3"/>
    </row>
    <row r="1052" spans="1:4">
      <c r="A1052" s="3"/>
      <c r="B1052" s="3"/>
      <c r="C1052" s="3"/>
      <c r="D1052" s="3"/>
    </row>
    <row r="1053" spans="1:4">
      <c r="A1053" s="3"/>
      <c r="B1053" s="3"/>
      <c r="C1053" s="3"/>
      <c r="D1053" s="3"/>
    </row>
    <row r="1054" spans="1:4">
      <c r="A1054" s="3"/>
      <c r="B1054" s="3"/>
      <c r="C1054" s="3"/>
      <c r="D1054" s="3"/>
    </row>
    <row r="1055" spans="1:4">
      <c r="A1055" s="3"/>
      <c r="B1055" s="3"/>
      <c r="C1055" s="3"/>
      <c r="D1055" s="3"/>
    </row>
    <row r="1056" spans="1:4">
      <c r="A1056" s="3"/>
      <c r="B1056" s="3"/>
      <c r="C1056" s="3"/>
      <c r="D1056" s="3"/>
    </row>
    <row r="1057" spans="1:4">
      <c r="A1057" s="3"/>
      <c r="B1057" s="3"/>
      <c r="C1057" s="3"/>
      <c r="D1057" s="3"/>
    </row>
    <row r="1058" spans="1:4">
      <c r="A1058" s="3"/>
      <c r="B1058" s="3"/>
      <c r="C1058" s="3"/>
      <c r="D1058" s="3"/>
    </row>
    <row r="1059" spans="1:4">
      <c r="A1059" s="3"/>
      <c r="B1059" s="3"/>
      <c r="C1059" s="3"/>
      <c r="D1059" s="3"/>
    </row>
    <row r="1060" spans="1:4">
      <c r="A1060" s="3"/>
      <c r="B1060" s="3"/>
      <c r="C1060" s="3"/>
      <c r="D1060" s="3"/>
    </row>
    <row r="1061" spans="1:4">
      <c r="A1061" s="3"/>
      <c r="B1061" s="3"/>
      <c r="C1061" s="3"/>
      <c r="D1061" s="3"/>
    </row>
    <row r="1062" spans="1:4">
      <c r="A1062" s="3"/>
      <c r="B1062" s="3"/>
      <c r="C1062" s="3"/>
      <c r="D1062" s="3"/>
    </row>
    <row r="1063" spans="1:4">
      <c r="A1063" s="3"/>
      <c r="B1063" s="3"/>
      <c r="C1063" s="3"/>
      <c r="D1063" s="3"/>
    </row>
    <row r="1064" spans="1:4">
      <c r="A1064" s="3"/>
      <c r="B1064" s="3"/>
      <c r="C1064" s="3"/>
      <c r="D1064" s="3"/>
    </row>
    <row r="1065" spans="1:4">
      <c r="A1065" s="3"/>
      <c r="B1065" s="3"/>
      <c r="C1065" s="3"/>
      <c r="D1065" s="3"/>
    </row>
    <row r="1066" spans="1:4">
      <c r="A1066" s="3"/>
      <c r="B1066" s="3"/>
      <c r="C1066" s="3"/>
      <c r="D1066" s="3"/>
    </row>
    <row r="1067" spans="1:4">
      <c r="A1067" s="3"/>
      <c r="B1067" s="3"/>
      <c r="C1067" s="3"/>
      <c r="D1067" s="3"/>
    </row>
    <row r="1068" spans="1:4">
      <c r="A1068" s="3"/>
      <c r="B1068" s="3"/>
      <c r="C1068" s="3"/>
      <c r="D1068" s="3"/>
    </row>
    <row r="1069" spans="1:4">
      <c r="A1069" s="3"/>
      <c r="B1069" s="3"/>
      <c r="C1069" s="3"/>
      <c r="D1069" s="3"/>
    </row>
    <row r="1070" spans="1:4">
      <c r="A1070" s="3"/>
      <c r="B1070" s="3"/>
      <c r="C1070" s="3"/>
      <c r="D1070" s="3"/>
    </row>
    <row r="1071" spans="1:4">
      <c r="A1071" s="3"/>
      <c r="B1071" s="3"/>
      <c r="C1071" s="3"/>
      <c r="D1071" s="3"/>
    </row>
    <row r="1072" spans="1:4">
      <c r="A1072" s="3"/>
      <c r="B1072" s="3"/>
      <c r="C1072" s="3"/>
      <c r="D1072" s="3"/>
    </row>
    <row r="1073" spans="1:4">
      <c r="A1073" s="3"/>
      <c r="B1073" s="3"/>
      <c r="C1073" s="3"/>
      <c r="D1073" s="3"/>
    </row>
    <row r="1074" spans="1:4">
      <c r="A1074" s="3"/>
      <c r="B1074" s="3"/>
      <c r="C1074" s="3"/>
      <c r="D1074" s="3"/>
    </row>
    <row r="1075" spans="1:4">
      <c r="A1075" s="3"/>
      <c r="B1075" s="3"/>
      <c r="C1075" s="3"/>
      <c r="D1075" s="3"/>
    </row>
    <row r="1076" spans="1:4">
      <c r="A1076" s="3"/>
      <c r="B1076" s="3"/>
      <c r="C1076" s="3"/>
      <c r="D1076" s="3"/>
    </row>
    <row r="1077" spans="1:4">
      <c r="A1077" s="3"/>
      <c r="B1077" s="3"/>
      <c r="C1077" s="3"/>
      <c r="D1077" s="3"/>
    </row>
    <row r="1078" spans="1:4">
      <c r="A1078" s="3"/>
      <c r="B1078" s="3"/>
      <c r="C1078" s="3"/>
      <c r="D1078" s="3"/>
    </row>
    <row r="1079" spans="1:4">
      <c r="A1079" s="3"/>
      <c r="B1079" s="3"/>
      <c r="C1079" s="3"/>
      <c r="D1079" s="3"/>
    </row>
    <row r="1080" spans="1:4">
      <c r="A1080" s="3"/>
      <c r="B1080" s="3"/>
      <c r="C1080" s="3"/>
      <c r="D1080" s="3"/>
    </row>
    <row r="1081" spans="1:4">
      <c r="A1081" s="3"/>
      <c r="B1081" s="3"/>
      <c r="C1081" s="3"/>
      <c r="D1081" s="3"/>
    </row>
    <row r="1082" spans="1:4">
      <c r="A1082" s="3"/>
      <c r="B1082" s="3"/>
      <c r="C1082" s="3"/>
      <c r="D1082" s="3"/>
    </row>
    <row r="1083" spans="1:4">
      <c r="A1083" s="3"/>
      <c r="B1083" s="3"/>
      <c r="C1083" s="3"/>
      <c r="D1083" s="3"/>
    </row>
    <row r="1084" spans="1:4">
      <c r="A1084" s="3"/>
      <c r="B1084" s="3"/>
      <c r="C1084" s="3"/>
      <c r="D1084" s="3"/>
    </row>
    <row r="1085" spans="1:4">
      <c r="A1085" s="3"/>
      <c r="B1085" s="3"/>
      <c r="C1085" s="3"/>
      <c r="D1085" s="3"/>
    </row>
    <row r="1086" spans="1:4">
      <c r="A1086" s="3"/>
      <c r="B1086" s="3"/>
      <c r="C1086" s="3"/>
      <c r="D1086" s="3"/>
    </row>
    <row r="1087" spans="1:4">
      <c r="A1087" s="3"/>
      <c r="B1087" s="3"/>
      <c r="C1087" s="3"/>
      <c r="D1087" s="3"/>
    </row>
    <row r="1088" spans="1:4">
      <c r="A1088" s="3"/>
      <c r="B1088" s="3"/>
      <c r="C1088" s="3"/>
      <c r="D1088" s="3"/>
    </row>
    <row r="1089" spans="1:4">
      <c r="A1089" s="3"/>
      <c r="B1089" s="3"/>
      <c r="C1089" s="3"/>
      <c r="D1089" s="3"/>
    </row>
    <row r="1090" spans="1:4">
      <c r="A1090" s="3"/>
      <c r="B1090" s="3"/>
      <c r="C1090" s="3"/>
      <c r="D1090" s="3"/>
    </row>
    <row r="1091" spans="1:4">
      <c r="A1091" s="3"/>
      <c r="B1091" s="3"/>
      <c r="C1091" s="3"/>
      <c r="D1091" s="3"/>
    </row>
    <row r="1092" spans="1:4">
      <c r="A1092" s="3"/>
      <c r="B1092" s="3"/>
      <c r="C1092" s="3"/>
      <c r="D1092" s="3"/>
    </row>
    <row r="1093" spans="1:4">
      <c r="A1093" s="3"/>
      <c r="B1093" s="3"/>
      <c r="C1093" s="3"/>
      <c r="D1093" s="3"/>
    </row>
    <row r="1094" spans="1:4">
      <c r="A1094" s="3"/>
      <c r="B1094" s="3"/>
      <c r="C1094" s="3"/>
      <c r="D1094" s="3"/>
    </row>
    <row r="1095" spans="1:4">
      <c r="A1095" s="3"/>
      <c r="B1095" s="3"/>
      <c r="C1095" s="3"/>
      <c r="D1095" s="3"/>
    </row>
    <row r="1096" spans="1:4">
      <c r="A1096" s="3"/>
      <c r="B1096" s="3"/>
      <c r="C1096" s="3"/>
      <c r="D1096" s="3"/>
    </row>
    <row r="1097" spans="1:4">
      <c r="A1097" s="3"/>
      <c r="B1097" s="3"/>
      <c r="C1097" s="3"/>
      <c r="D1097" s="3"/>
    </row>
    <row r="1098" spans="1:4">
      <c r="A1098" s="3"/>
      <c r="B1098" s="3"/>
      <c r="C1098" s="3"/>
      <c r="D1098" s="3"/>
    </row>
    <row r="1099" spans="1:4">
      <c r="A1099" s="3"/>
      <c r="B1099" s="3"/>
      <c r="C1099" s="3"/>
      <c r="D1099" s="3"/>
    </row>
    <row r="1100" spans="1:4">
      <c r="A1100" s="3"/>
      <c r="B1100" s="3"/>
      <c r="C1100" s="3"/>
      <c r="D1100" s="3"/>
    </row>
    <row r="1101" spans="1:4">
      <c r="A1101" s="3"/>
      <c r="B1101" s="3"/>
      <c r="C1101" s="3"/>
      <c r="D1101" s="3"/>
    </row>
    <row r="1102" spans="1:4">
      <c r="A1102" s="3"/>
      <c r="B1102" s="3"/>
      <c r="C1102" s="3"/>
      <c r="D1102" s="3"/>
    </row>
    <row r="1103" spans="1:4">
      <c r="A1103" s="3"/>
      <c r="B1103" s="3"/>
      <c r="C1103" s="3"/>
      <c r="D1103" s="3"/>
    </row>
    <row r="1104" spans="1:4">
      <c r="A1104" s="3"/>
      <c r="B1104" s="3"/>
      <c r="C1104" s="3"/>
      <c r="D1104" s="3"/>
    </row>
    <row r="1105" spans="1:4">
      <c r="A1105" s="3"/>
      <c r="B1105" s="3"/>
      <c r="C1105" s="3"/>
      <c r="D1105" s="3"/>
    </row>
    <row r="1106" spans="1:4">
      <c r="A1106" s="3"/>
      <c r="B1106" s="3"/>
      <c r="C1106" s="3"/>
      <c r="D1106" s="3"/>
    </row>
    <row r="1107" spans="1:4">
      <c r="A1107" s="3"/>
      <c r="B1107" s="3"/>
      <c r="C1107" s="3"/>
      <c r="D1107" s="3"/>
    </row>
    <row r="1108" spans="1:4">
      <c r="A1108" s="3"/>
      <c r="B1108" s="3"/>
      <c r="C1108" s="3"/>
      <c r="D1108" s="3"/>
    </row>
    <row r="1109" spans="1:4">
      <c r="A1109" s="3"/>
      <c r="B1109" s="3"/>
      <c r="C1109" s="3"/>
      <c r="D1109" s="3"/>
    </row>
    <row r="1110" spans="1:4">
      <c r="A1110" s="3"/>
      <c r="B1110" s="3"/>
      <c r="C1110" s="3"/>
      <c r="D1110" s="3"/>
    </row>
    <row r="1111" spans="1:4">
      <c r="A1111" s="3"/>
      <c r="B1111" s="3"/>
      <c r="C1111" s="3"/>
      <c r="D1111" s="3"/>
    </row>
    <row r="1112" spans="1:4">
      <c r="A1112" s="3"/>
      <c r="B1112" s="3"/>
      <c r="C1112" s="3"/>
      <c r="D1112" s="3"/>
    </row>
    <row r="1113" spans="1:4">
      <c r="A1113" s="3"/>
      <c r="B1113" s="3"/>
      <c r="C1113" s="3"/>
      <c r="D1113" s="3"/>
    </row>
    <row r="1114" spans="1:4">
      <c r="A1114" s="3"/>
      <c r="B1114" s="3"/>
      <c r="C1114" s="3"/>
      <c r="D1114" s="3"/>
    </row>
    <row r="1115" spans="1:4">
      <c r="A1115" s="3"/>
      <c r="B1115" s="3"/>
      <c r="C1115" s="3"/>
      <c r="D1115" s="3"/>
    </row>
    <row r="1116" spans="1:4">
      <c r="A1116" s="3"/>
      <c r="B1116" s="3"/>
      <c r="C1116" s="3"/>
      <c r="D1116" s="3"/>
    </row>
    <row r="1117" spans="1:4">
      <c r="A1117" s="3"/>
      <c r="B1117" s="3"/>
      <c r="C1117" s="3"/>
      <c r="D1117" s="3"/>
    </row>
    <row r="1118" spans="1:4">
      <c r="A1118" s="3"/>
      <c r="B1118" s="3"/>
      <c r="C1118" s="3"/>
      <c r="D1118" s="3"/>
    </row>
    <row r="1119" spans="1:4">
      <c r="A1119" s="3"/>
      <c r="B1119" s="3"/>
      <c r="C1119" s="3"/>
      <c r="D1119" s="3"/>
    </row>
    <row r="1120" spans="1:4">
      <c r="A1120" s="3"/>
      <c r="B1120" s="3"/>
      <c r="C1120" s="3"/>
      <c r="D1120" s="3"/>
    </row>
    <row r="1121" spans="1:4">
      <c r="A1121" s="3"/>
      <c r="B1121" s="3"/>
      <c r="C1121" s="3"/>
      <c r="D1121" s="3"/>
    </row>
    <row r="1122" spans="1:4">
      <c r="A1122" s="3"/>
      <c r="B1122" s="3"/>
      <c r="C1122" s="3"/>
      <c r="D1122" s="3"/>
    </row>
    <row r="1123" spans="1:4">
      <c r="A1123" s="3"/>
      <c r="B1123" s="3"/>
      <c r="C1123" s="3"/>
      <c r="D1123" s="3"/>
    </row>
    <row r="1124" spans="1:4">
      <c r="A1124" s="3"/>
      <c r="B1124" s="3"/>
      <c r="C1124" s="3"/>
      <c r="D1124" s="3"/>
    </row>
    <row r="1125" spans="1:4">
      <c r="A1125" s="3"/>
      <c r="B1125" s="3"/>
      <c r="C1125" s="3"/>
      <c r="D1125" s="3"/>
    </row>
    <row r="1126" spans="1:4">
      <c r="A1126" s="3"/>
      <c r="B1126" s="3"/>
      <c r="C1126" s="3"/>
      <c r="D1126" s="3"/>
    </row>
    <row r="1127" spans="1:4">
      <c r="A1127" s="3"/>
      <c r="B1127" s="3"/>
      <c r="C1127" s="3"/>
      <c r="D1127" s="3"/>
    </row>
    <row r="1128" spans="1:4">
      <c r="A1128" s="3"/>
      <c r="B1128" s="3"/>
      <c r="C1128" s="3"/>
      <c r="D1128" s="3"/>
    </row>
    <row r="1129" spans="1:4">
      <c r="A1129" s="3"/>
      <c r="B1129" s="3"/>
      <c r="C1129" s="3"/>
      <c r="D1129" s="3"/>
    </row>
    <row r="1130" spans="1:4">
      <c r="A1130" s="3"/>
      <c r="B1130" s="3"/>
      <c r="C1130" s="3"/>
      <c r="D1130" s="3"/>
    </row>
    <row r="1131" spans="1:4">
      <c r="A1131" s="3"/>
      <c r="B1131" s="3"/>
      <c r="C1131" s="3"/>
      <c r="D1131" s="3"/>
    </row>
    <row r="1132" spans="1:4">
      <c r="A1132" s="3"/>
      <c r="B1132" s="3"/>
      <c r="C1132" s="3"/>
      <c r="D1132" s="3"/>
    </row>
    <row r="1133" spans="1:4">
      <c r="A1133" s="3"/>
      <c r="B1133" s="3"/>
      <c r="C1133" s="3"/>
      <c r="D1133" s="3"/>
    </row>
    <row r="1134" spans="1:4">
      <c r="A1134" s="3"/>
      <c r="B1134" s="3"/>
      <c r="C1134" s="3"/>
      <c r="D1134" s="3"/>
    </row>
    <row r="1135" spans="1:4">
      <c r="A1135" s="3"/>
      <c r="B1135" s="3"/>
      <c r="C1135" s="3"/>
      <c r="D1135" s="3"/>
    </row>
    <row r="1136" spans="1:4">
      <c r="A1136" s="3"/>
      <c r="B1136" s="3"/>
      <c r="C1136" s="3"/>
      <c r="D1136" s="3"/>
    </row>
    <row r="1137" spans="1:4">
      <c r="A1137" s="3"/>
      <c r="B1137" s="3"/>
      <c r="C1137" s="3"/>
      <c r="D1137" s="3"/>
    </row>
    <row r="1138" spans="1:4">
      <c r="A1138" s="3"/>
      <c r="B1138" s="3"/>
      <c r="C1138" s="3"/>
      <c r="D1138" s="3"/>
    </row>
    <row r="1139" spans="1:4">
      <c r="A1139" s="3"/>
      <c r="B1139" s="3"/>
      <c r="C1139" s="3"/>
      <c r="D1139" s="3"/>
    </row>
    <row r="1140" spans="1:4">
      <c r="A1140" s="3"/>
      <c r="B1140" s="3"/>
      <c r="C1140" s="3"/>
      <c r="D1140" s="3"/>
    </row>
    <row r="1141" spans="1:4">
      <c r="A1141" s="3"/>
      <c r="B1141" s="3"/>
      <c r="C1141" s="3"/>
      <c r="D1141" s="3"/>
    </row>
    <row r="1142" spans="1:4">
      <c r="A1142" s="3"/>
      <c r="B1142" s="3"/>
      <c r="C1142" s="3"/>
      <c r="D1142" s="3"/>
    </row>
    <row r="1143" spans="1:4">
      <c r="A1143" s="3"/>
      <c r="B1143" s="3"/>
      <c r="C1143" s="3"/>
      <c r="D1143" s="3"/>
    </row>
    <row r="1144" spans="1:4">
      <c r="A1144" s="3"/>
      <c r="B1144" s="3"/>
      <c r="C1144" s="3"/>
      <c r="D1144" s="3"/>
    </row>
    <row r="1145" spans="1:4">
      <c r="A1145" s="3"/>
      <c r="B1145" s="3"/>
      <c r="C1145" s="3"/>
      <c r="D1145" s="3"/>
    </row>
    <row r="1146" spans="1:4">
      <c r="A1146" s="3"/>
      <c r="B1146" s="3"/>
      <c r="C1146" s="3"/>
      <c r="D1146" s="3"/>
    </row>
    <row r="1147" spans="1:4">
      <c r="A1147" s="3"/>
      <c r="B1147" s="3"/>
      <c r="C1147" s="3"/>
      <c r="D1147" s="3"/>
    </row>
    <row r="1148" spans="1:4">
      <c r="A1148" s="3"/>
      <c r="B1148" s="3"/>
      <c r="C1148" s="3"/>
      <c r="D1148" s="3"/>
    </row>
    <row r="1149" spans="1:4">
      <c r="A1149" s="3"/>
      <c r="B1149" s="3"/>
      <c r="C1149" s="3"/>
      <c r="D1149" s="3"/>
    </row>
    <row r="1150" spans="1:4">
      <c r="A1150" s="3"/>
      <c r="B1150" s="3"/>
      <c r="C1150" s="3"/>
      <c r="D1150" s="3"/>
    </row>
    <row r="1151" spans="1:4">
      <c r="A1151" s="3"/>
      <c r="B1151" s="3"/>
      <c r="C1151" s="3"/>
      <c r="D1151" s="3"/>
    </row>
    <row r="1152" spans="1:4">
      <c r="A1152" s="3"/>
      <c r="B1152" s="3"/>
      <c r="C1152" s="3"/>
      <c r="D1152" s="3"/>
    </row>
    <row r="1153" spans="1:4">
      <c r="A1153" s="3"/>
      <c r="B1153" s="3"/>
      <c r="C1153" s="3"/>
      <c r="D1153" s="3"/>
    </row>
    <row r="1154" spans="1:4">
      <c r="A1154" s="3"/>
      <c r="B1154" s="3"/>
      <c r="C1154" s="3"/>
      <c r="D1154" s="3"/>
    </row>
    <row r="1155" spans="1:4">
      <c r="A1155" s="3"/>
      <c r="B1155" s="3"/>
      <c r="C1155" s="3"/>
      <c r="D1155" s="3"/>
    </row>
    <row r="1156" spans="1:4">
      <c r="A1156" s="3"/>
      <c r="B1156" s="3"/>
      <c r="C1156" s="3"/>
      <c r="D1156" s="3"/>
    </row>
    <row r="1157" spans="1:4">
      <c r="A1157" s="3"/>
      <c r="B1157" s="3"/>
      <c r="C1157" s="3"/>
      <c r="D1157" s="3"/>
    </row>
    <row r="1158" spans="1:4">
      <c r="A1158" s="3"/>
      <c r="B1158" s="3"/>
      <c r="C1158" s="3"/>
      <c r="D1158" s="3"/>
    </row>
    <row r="1159" spans="1:4">
      <c r="A1159" s="3"/>
      <c r="B1159" s="3"/>
      <c r="C1159" s="3"/>
      <c r="D1159" s="3"/>
    </row>
    <row r="1160" spans="1:4">
      <c r="A1160" s="3"/>
      <c r="B1160" s="3"/>
      <c r="C1160" s="3"/>
      <c r="D1160" s="3"/>
    </row>
    <row r="1161" spans="1:4">
      <c r="A1161" s="3"/>
      <c r="B1161" s="3"/>
      <c r="C1161" s="3"/>
      <c r="D1161" s="3"/>
    </row>
    <row r="1162" spans="1:4">
      <c r="A1162" s="3"/>
      <c r="B1162" s="3"/>
      <c r="C1162" s="3"/>
      <c r="D1162" s="3"/>
    </row>
    <row r="1163" spans="1:4">
      <c r="A1163" s="3"/>
      <c r="B1163" s="3"/>
      <c r="C1163" s="3"/>
      <c r="D1163" s="3"/>
    </row>
    <row r="1164" spans="1:4">
      <c r="A1164" s="3"/>
      <c r="B1164" s="3"/>
      <c r="C1164" s="3"/>
      <c r="D1164" s="3"/>
    </row>
    <row r="1165" spans="1:4">
      <c r="A1165" s="3"/>
      <c r="B1165" s="3"/>
      <c r="C1165" s="3"/>
      <c r="D1165" s="3"/>
    </row>
    <row r="1166" spans="1:4">
      <c r="A1166" s="3"/>
      <c r="B1166" s="3"/>
      <c r="C1166" s="3"/>
      <c r="D1166" s="3"/>
    </row>
    <row r="1167" spans="1:4">
      <c r="A1167" s="3"/>
      <c r="B1167" s="3"/>
      <c r="C1167" s="3"/>
      <c r="D1167" s="3"/>
    </row>
    <row r="1168" spans="1:4">
      <c r="A1168" s="3"/>
      <c r="B1168" s="3"/>
      <c r="C1168" s="3"/>
      <c r="D1168" s="3"/>
    </row>
    <row r="1169" spans="1:4">
      <c r="A1169" s="3"/>
      <c r="B1169" s="3"/>
      <c r="C1169" s="3"/>
      <c r="D1169" s="3"/>
    </row>
    <row r="1170" spans="1:4">
      <c r="A1170" s="3"/>
      <c r="B1170" s="3"/>
      <c r="C1170" s="3"/>
      <c r="D1170" s="3"/>
    </row>
    <row r="1171" spans="1:4">
      <c r="A1171" s="3"/>
      <c r="B1171" s="3"/>
      <c r="C1171" s="3"/>
      <c r="D1171" s="3"/>
    </row>
    <row r="1172" spans="1:4">
      <c r="A1172" s="3"/>
      <c r="B1172" s="3"/>
      <c r="C1172" s="3"/>
      <c r="D1172" s="3"/>
    </row>
    <row r="1173" spans="1:4">
      <c r="A1173" s="3"/>
      <c r="B1173" s="3"/>
      <c r="C1173" s="3"/>
      <c r="D1173" s="3"/>
    </row>
    <row r="1174" spans="1:4">
      <c r="A1174" s="3"/>
      <c r="B1174" s="3"/>
      <c r="C1174" s="3"/>
      <c r="D1174" s="3"/>
    </row>
    <row r="1175" spans="1:4">
      <c r="A1175" s="3"/>
      <c r="B1175" s="3"/>
      <c r="C1175" s="3"/>
      <c r="D1175" s="3"/>
    </row>
    <row r="1176" spans="1:4">
      <c r="A1176" s="3"/>
      <c r="B1176" s="3"/>
      <c r="C1176" s="3"/>
      <c r="D1176" s="3"/>
    </row>
    <row r="1177" spans="1:4">
      <c r="A1177" s="3"/>
      <c r="B1177" s="3"/>
      <c r="C1177" s="3"/>
      <c r="D1177" s="3"/>
    </row>
    <row r="1178" spans="1:4">
      <c r="A1178" s="3"/>
      <c r="B1178" s="3"/>
      <c r="C1178" s="3"/>
      <c r="D1178" s="3"/>
    </row>
    <row r="1179" spans="1:4">
      <c r="A1179" s="3"/>
      <c r="B1179" s="3"/>
      <c r="C1179" s="3"/>
      <c r="D1179" s="3"/>
    </row>
    <row r="1180" spans="1:4">
      <c r="A1180" s="3"/>
      <c r="B1180" s="3"/>
      <c r="C1180" s="3"/>
      <c r="D1180" s="3"/>
    </row>
    <row r="1181" spans="1:4">
      <c r="A1181" s="3"/>
      <c r="B1181" s="3"/>
      <c r="C1181" s="3"/>
      <c r="D1181" s="3"/>
    </row>
    <row r="1182" spans="1:4">
      <c r="A1182" s="3"/>
      <c r="B1182" s="3"/>
      <c r="C1182" s="3"/>
      <c r="D1182" s="3"/>
    </row>
    <row r="1183" spans="1:4">
      <c r="A1183" s="3"/>
      <c r="B1183" s="3"/>
      <c r="C1183" s="3"/>
      <c r="D1183" s="3"/>
    </row>
    <row r="1184" spans="1:4">
      <c r="A1184" s="3"/>
      <c r="B1184" s="3"/>
      <c r="C1184" s="3"/>
      <c r="D1184" s="3"/>
    </row>
    <row r="1185" spans="1:4">
      <c r="A1185" s="3"/>
      <c r="B1185" s="3"/>
      <c r="C1185" s="3"/>
      <c r="D1185" s="3"/>
    </row>
    <row r="1186" spans="1:4">
      <c r="A1186" s="3"/>
      <c r="B1186" s="3"/>
      <c r="C1186" s="3"/>
      <c r="D1186" s="3"/>
    </row>
    <row r="1187" spans="1:4">
      <c r="A1187" s="3"/>
      <c r="B1187" s="3"/>
      <c r="C1187" s="3"/>
      <c r="D1187" s="3"/>
    </row>
    <row r="1188" spans="1:4">
      <c r="A1188" s="3"/>
      <c r="B1188" s="3"/>
      <c r="C1188" s="3"/>
      <c r="D1188" s="3"/>
    </row>
    <row r="1189" spans="1:4">
      <c r="A1189" s="3"/>
      <c r="B1189" s="3"/>
      <c r="C1189" s="3"/>
      <c r="D1189" s="3"/>
    </row>
    <row r="1190" spans="1:4">
      <c r="A1190" s="3"/>
      <c r="B1190" s="3"/>
      <c r="C1190" s="3"/>
      <c r="D1190" s="3"/>
    </row>
    <row r="1191" spans="1:4">
      <c r="A1191" s="3"/>
      <c r="B1191" s="3"/>
      <c r="C1191" s="3"/>
      <c r="D1191" s="3"/>
    </row>
    <row r="1192" spans="1:4">
      <c r="A1192" s="3"/>
      <c r="B1192" s="3"/>
      <c r="C1192" s="3"/>
      <c r="D1192" s="3"/>
    </row>
    <row r="1193" spans="1:4">
      <c r="A1193" s="3"/>
      <c r="B1193" s="3"/>
      <c r="C1193" s="3"/>
      <c r="D1193" s="3"/>
    </row>
    <row r="1194" spans="1:4">
      <c r="A1194" s="3"/>
      <c r="B1194" s="3"/>
      <c r="C1194" s="3"/>
      <c r="D1194" s="3"/>
    </row>
    <row r="1195" spans="1:4">
      <c r="A1195" s="3"/>
      <c r="B1195" s="3"/>
      <c r="C1195" s="3"/>
      <c r="D1195" s="3"/>
    </row>
    <row r="1196" spans="1:4">
      <c r="A1196" s="3"/>
      <c r="B1196" s="3"/>
      <c r="C1196" s="3"/>
      <c r="D1196" s="3"/>
    </row>
    <row r="1197" spans="1:4">
      <c r="A1197" s="3"/>
      <c r="B1197" s="3"/>
      <c r="C1197" s="3"/>
      <c r="D1197" s="3"/>
    </row>
    <row r="1198" spans="1:4">
      <c r="A1198" s="3"/>
      <c r="B1198" s="3"/>
      <c r="C1198" s="3"/>
      <c r="D1198" s="3"/>
    </row>
    <row r="1199" spans="1:4">
      <c r="A1199" s="3"/>
      <c r="B1199" s="3"/>
      <c r="C1199" s="3"/>
      <c r="D1199" s="3"/>
    </row>
    <row r="1200" spans="1:4">
      <c r="A1200" s="3"/>
      <c r="B1200" s="3"/>
      <c r="C1200" s="3"/>
      <c r="D1200" s="3"/>
    </row>
    <row r="1201" spans="1:4">
      <c r="A1201" s="3"/>
      <c r="B1201" s="3"/>
      <c r="C1201" s="3"/>
      <c r="D1201" s="3"/>
    </row>
    <row r="1202" spans="1:4">
      <c r="A1202" s="3"/>
      <c r="B1202" s="3"/>
      <c r="C1202" s="3"/>
      <c r="D1202" s="3"/>
    </row>
    <row r="1203" spans="1:4">
      <c r="A1203" s="3"/>
      <c r="B1203" s="3"/>
      <c r="C1203" s="3"/>
      <c r="D1203" s="3"/>
    </row>
    <row r="1204" spans="1:4">
      <c r="A1204" s="3"/>
      <c r="B1204" s="3"/>
      <c r="C1204" s="3"/>
      <c r="D1204" s="3"/>
    </row>
    <row r="1205" spans="1:4">
      <c r="A1205" s="3"/>
      <c r="B1205" s="3"/>
      <c r="C1205" s="3"/>
      <c r="D1205" s="3"/>
    </row>
    <row r="1206" spans="1:4">
      <c r="A1206" s="3"/>
      <c r="B1206" s="3"/>
      <c r="C1206" s="3"/>
      <c r="D1206" s="3"/>
    </row>
    <row r="1207" spans="1:4">
      <c r="A1207" s="3"/>
      <c r="B1207" s="3"/>
      <c r="C1207" s="3"/>
      <c r="D1207" s="3"/>
    </row>
    <row r="1208" spans="1:4">
      <c r="A1208" s="3"/>
      <c r="B1208" s="3"/>
      <c r="C1208" s="3"/>
      <c r="D1208" s="3"/>
    </row>
    <row r="1209" spans="1:4">
      <c r="A1209" s="3"/>
      <c r="B1209" s="3"/>
      <c r="C1209" s="3"/>
      <c r="D1209" s="3"/>
    </row>
    <row r="1210" spans="1:4">
      <c r="A1210" s="3"/>
      <c r="B1210" s="3"/>
      <c r="C1210" s="3"/>
      <c r="D1210" s="3"/>
    </row>
    <row r="1211" spans="1:4">
      <c r="A1211" s="3"/>
      <c r="B1211" s="3"/>
      <c r="C1211" s="3"/>
      <c r="D1211" s="3"/>
    </row>
    <row r="1212" spans="1:4">
      <c r="A1212" s="3"/>
      <c r="B1212" s="3"/>
      <c r="C1212" s="3"/>
      <c r="D1212" s="3"/>
    </row>
    <row r="1213" spans="1:4">
      <c r="A1213" s="3"/>
      <c r="B1213" s="3"/>
      <c r="C1213" s="3"/>
      <c r="D1213" s="3"/>
    </row>
    <row r="1214" spans="1:4">
      <c r="A1214" s="3"/>
      <c r="B1214" s="3"/>
      <c r="C1214" s="3"/>
      <c r="D1214" s="3"/>
    </row>
    <row r="1215" spans="1:4">
      <c r="A1215" s="3"/>
      <c r="B1215" s="3"/>
      <c r="C1215" s="3"/>
      <c r="D1215" s="3"/>
    </row>
    <row r="1216" spans="1:4">
      <c r="A1216" s="3"/>
      <c r="B1216" s="3"/>
      <c r="C1216" s="3"/>
      <c r="D1216" s="3"/>
    </row>
    <row r="1217" spans="1:4">
      <c r="A1217" s="3"/>
      <c r="B1217" s="3"/>
      <c r="C1217" s="3"/>
      <c r="D1217" s="3"/>
    </row>
    <row r="1218" spans="1:4">
      <c r="A1218" s="3"/>
      <c r="B1218" s="3"/>
      <c r="C1218" s="3"/>
      <c r="D1218" s="3"/>
    </row>
    <row r="1219" spans="1:4">
      <c r="A1219" s="3"/>
      <c r="B1219" s="3"/>
      <c r="C1219" s="3"/>
      <c r="D1219" s="3"/>
    </row>
    <row r="1220" spans="1:4">
      <c r="A1220" s="3"/>
      <c r="B1220" s="3"/>
      <c r="C1220" s="3"/>
      <c r="D1220" s="3"/>
    </row>
    <row r="1221" spans="1:4">
      <c r="A1221" s="3"/>
      <c r="B1221" s="3"/>
      <c r="C1221" s="3"/>
      <c r="D1221" s="3"/>
    </row>
    <row r="1222" spans="1:4">
      <c r="A1222" s="3"/>
      <c r="B1222" s="3"/>
      <c r="C1222" s="3"/>
      <c r="D1222" s="3"/>
    </row>
    <row r="1223" spans="1:4">
      <c r="A1223" s="3"/>
      <c r="B1223" s="3"/>
      <c r="C1223" s="3"/>
      <c r="D1223" s="3"/>
    </row>
    <row r="1224" spans="1:4">
      <c r="A1224" s="3"/>
      <c r="B1224" s="3"/>
      <c r="C1224" s="3"/>
      <c r="D1224" s="3"/>
    </row>
    <row r="1225" spans="1:4">
      <c r="A1225" s="3"/>
      <c r="B1225" s="3"/>
      <c r="C1225" s="3"/>
      <c r="D1225" s="3"/>
    </row>
    <row r="1226" spans="1:4">
      <c r="A1226" s="3"/>
      <c r="B1226" s="3"/>
      <c r="C1226" s="3"/>
      <c r="D1226" s="3"/>
    </row>
    <row r="1227" spans="1:4">
      <c r="A1227" s="3"/>
      <c r="B1227" s="3"/>
      <c r="C1227" s="3"/>
      <c r="D1227" s="3"/>
    </row>
    <row r="1228" spans="1:4">
      <c r="A1228" s="3"/>
      <c r="B1228" s="3"/>
      <c r="C1228" s="3"/>
      <c r="D1228" s="3"/>
    </row>
    <row r="1229" spans="1:4">
      <c r="A1229" s="3"/>
      <c r="B1229" s="3"/>
      <c r="C1229" s="3"/>
      <c r="D1229" s="3"/>
    </row>
    <row r="1230" spans="1:4">
      <c r="A1230" s="3"/>
      <c r="B1230" s="3"/>
      <c r="C1230" s="3"/>
      <c r="D1230" s="3"/>
    </row>
    <row r="1231" spans="1:4">
      <c r="A1231" s="3"/>
      <c r="B1231" s="3"/>
      <c r="C1231" s="3"/>
      <c r="D1231" s="3"/>
    </row>
    <row r="1232" spans="1:4">
      <c r="A1232" s="3"/>
      <c r="B1232" s="3"/>
      <c r="C1232" s="3"/>
      <c r="D1232" s="3"/>
    </row>
    <row r="1233" spans="1:4">
      <c r="A1233" s="3"/>
      <c r="B1233" s="3"/>
      <c r="C1233" s="3"/>
      <c r="D1233" s="3"/>
    </row>
    <row r="1234" spans="1:4">
      <c r="A1234" s="3"/>
      <c r="B1234" s="3"/>
      <c r="C1234" s="3"/>
      <c r="D1234" s="3"/>
    </row>
    <row r="1235" spans="1:4">
      <c r="A1235" s="3"/>
      <c r="B1235" s="3"/>
      <c r="C1235" s="3"/>
      <c r="D1235" s="3"/>
    </row>
    <row r="1236" spans="1:4">
      <c r="A1236" s="3"/>
      <c r="B1236" s="3"/>
      <c r="C1236" s="3"/>
      <c r="D1236" s="3"/>
    </row>
    <row r="1237" spans="1:4">
      <c r="A1237" s="3"/>
      <c r="B1237" s="3"/>
      <c r="C1237" s="3"/>
      <c r="D1237" s="3"/>
    </row>
    <row r="1238" spans="1:4">
      <c r="A1238" s="3"/>
      <c r="B1238" s="3"/>
      <c r="C1238" s="3"/>
      <c r="D1238" s="3"/>
    </row>
    <row r="1239" spans="1:4">
      <c r="A1239" s="3"/>
      <c r="B1239" s="3"/>
      <c r="C1239" s="3"/>
      <c r="D1239" s="3"/>
    </row>
    <row r="1240" spans="1:4">
      <c r="A1240" s="3"/>
      <c r="B1240" s="3"/>
      <c r="C1240" s="3"/>
      <c r="D1240" s="3"/>
    </row>
    <row r="1241" spans="1:4">
      <c r="A1241" s="3"/>
      <c r="B1241" s="3"/>
      <c r="C1241" s="3"/>
      <c r="D1241" s="3"/>
    </row>
    <row r="1242" spans="1:4">
      <c r="A1242" s="3"/>
      <c r="B1242" s="3"/>
      <c r="C1242" s="3"/>
      <c r="D1242" s="3"/>
    </row>
    <row r="1243" spans="1:4">
      <c r="A1243" s="3"/>
      <c r="B1243" s="3"/>
      <c r="C1243" s="3"/>
      <c r="D1243" s="3"/>
    </row>
    <row r="1244" spans="1:4">
      <c r="A1244" s="3"/>
      <c r="B1244" s="3"/>
      <c r="C1244" s="3"/>
      <c r="D1244" s="3"/>
    </row>
    <row r="1245" spans="1:4">
      <c r="A1245" s="3"/>
      <c r="B1245" s="3"/>
      <c r="C1245" s="3"/>
      <c r="D1245" s="3"/>
    </row>
    <row r="1246" spans="1:4">
      <c r="A1246" s="3"/>
      <c r="B1246" s="3"/>
      <c r="C1246" s="3"/>
      <c r="D1246" s="3"/>
    </row>
    <row r="1247" spans="1:4">
      <c r="A1247" s="3"/>
      <c r="B1247" s="3"/>
      <c r="C1247" s="3"/>
      <c r="D1247" s="3"/>
    </row>
    <row r="1248" spans="1:4">
      <c r="A1248" s="3"/>
      <c r="B1248" s="3"/>
      <c r="C1248" s="3"/>
      <c r="D1248" s="3"/>
    </row>
    <row r="1249" spans="1:4">
      <c r="A1249" s="3"/>
      <c r="B1249" s="3"/>
      <c r="C1249" s="3"/>
      <c r="D1249" s="3"/>
    </row>
    <row r="1250" spans="1:4">
      <c r="A1250" s="3"/>
      <c r="B1250" s="3"/>
      <c r="C1250" s="3"/>
      <c r="D1250" s="3"/>
    </row>
    <row r="1251" spans="1:4">
      <c r="A1251" s="3"/>
      <c r="B1251" s="3"/>
      <c r="C1251" s="3"/>
      <c r="D1251" s="3"/>
    </row>
    <row r="1252" spans="1:4">
      <c r="A1252" s="3"/>
      <c r="B1252" s="3"/>
      <c r="C1252" s="3"/>
      <c r="D1252" s="3"/>
    </row>
    <row r="1253" spans="1:4">
      <c r="A1253" s="3"/>
      <c r="B1253" s="3"/>
      <c r="C1253" s="3"/>
      <c r="D1253" s="3"/>
    </row>
    <row r="1254" spans="1:4">
      <c r="A1254" s="3"/>
      <c r="B1254" s="3"/>
      <c r="C1254" s="3"/>
      <c r="D1254" s="3"/>
    </row>
    <row r="1255" spans="1:4">
      <c r="A1255" s="3"/>
      <c r="B1255" s="3"/>
      <c r="C1255" s="3"/>
      <c r="D1255" s="3"/>
    </row>
    <row r="1256" spans="1:4">
      <c r="A1256" s="3"/>
      <c r="B1256" s="3"/>
      <c r="C1256" s="3"/>
      <c r="D1256" s="3"/>
    </row>
    <row r="1257" spans="1:4">
      <c r="A1257" s="3"/>
      <c r="B1257" s="3"/>
      <c r="C1257" s="3"/>
      <c r="D1257" s="3"/>
    </row>
    <row r="1258" spans="1:4">
      <c r="A1258" s="3"/>
      <c r="B1258" s="3"/>
      <c r="C1258" s="3"/>
      <c r="D1258" s="3"/>
    </row>
    <row r="1259" spans="1:4">
      <c r="A1259" s="3"/>
      <c r="B1259" s="3"/>
      <c r="C1259" s="3"/>
      <c r="D1259" s="3"/>
    </row>
    <row r="1260" spans="1:4">
      <c r="A1260" s="3"/>
      <c r="B1260" s="3"/>
      <c r="C1260" s="3"/>
      <c r="D1260" s="3"/>
    </row>
    <row r="1261" spans="1:4">
      <c r="A1261" s="3"/>
      <c r="B1261" s="3"/>
      <c r="C1261" s="3"/>
      <c r="D1261" s="3"/>
    </row>
    <row r="1262" spans="1:4">
      <c r="A1262" s="3"/>
      <c r="B1262" s="3"/>
      <c r="C1262" s="3"/>
      <c r="D1262" s="3"/>
    </row>
    <row r="1263" spans="1:4">
      <c r="A1263" s="3"/>
      <c r="B1263" s="3"/>
      <c r="C1263" s="3"/>
      <c r="D1263" s="3"/>
    </row>
    <row r="1264" spans="1:4">
      <c r="A1264" s="3"/>
      <c r="B1264" s="3"/>
      <c r="C1264" s="3"/>
      <c r="D1264" s="3"/>
    </row>
    <row r="1265" spans="1:4">
      <c r="A1265" s="3"/>
      <c r="B1265" s="3"/>
      <c r="C1265" s="3"/>
      <c r="D1265" s="3"/>
    </row>
    <row r="1266" spans="1:4">
      <c r="A1266" s="3"/>
      <c r="B1266" s="3"/>
      <c r="C1266" s="3"/>
      <c r="D1266" s="3"/>
    </row>
    <row r="1267" spans="1:4">
      <c r="A1267" s="3"/>
      <c r="B1267" s="3"/>
      <c r="C1267" s="3"/>
      <c r="D1267" s="3"/>
    </row>
    <row r="1268" spans="1:4">
      <c r="A1268" s="3"/>
      <c r="B1268" s="3"/>
      <c r="C1268" s="3"/>
      <c r="D1268" s="3"/>
    </row>
    <row r="1269" spans="1:4">
      <c r="A1269" s="3"/>
      <c r="B1269" s="3"/>
      <c r="C1269" s="3"/>
      <c r="D1269" s="3"/>
    </row>
    <row r="1270" spans="1:4">
      <c r="A1270" s="3"/>
      <c r="B1270" s="3"/>
      <c r="C1270" s="3"/>
      <c r="D1270" s="3"/>
    </row>
    <row r="1271" spans="1:4">
      <c r="A1271" s="3"/>
      <c r="B1271" s="3"/>
      <c r="C1271" s="3"/>
      <c r="D1271" s="3"/>
    </row>
    <row r="1272" spans="1:4">
      <c r="A1272" s="3"/>
      <c r="B1272" s="3"/>
      <c r="C1272" s="3"/>
      <c r="D1272" s="3"/>
    </row>
    <row r="1273" spans="1:4">
      <c r="A1273" s="3"/>
      <c r="B1273" s="3"/>
      <c r="C1273" s="3"/>
      <c r="D1273" s="3"/>
    </row>
    <row r="1274" spans="1:4">
      <c r="A1274" s="3"/>
      <c r="B1274" s="3"/>
      <c r="C1274" s="3"/>
      <c r="D1274" s="3"/>
    </row>
    <row r="1275" spans="1:4">
      <c r="A1275" s="3"/>
      <c r="B1275" s="3"/>
      <c r="C1275" s="3"/>
      <c r="D1275" s="3"/>
    </row>
    <row r="1276" spans="1:4">
      <c r="A1276" s="3"/>
      <c r="B1276" s="3"/>
      <c r="C1276" s="3"/>
      <c r="D1276" s="3"/>
    </row>
    <row r="1277" spans="1:4">
      <c r="A1277" s="3"/>
      <c r="B1277" s="3"/>
      <c r="C1277" s="3"/>
      <c r="D1277" s="3"/>
    </row>
    <row r="1278" spans="1:4">
      <c r="A1278" s="3"/>
      <c r="B1278" s="3"/>
      <c r="C1278" s="3"/>
      <c r="D1278" s="3"/>
    </row>
    <row r="1279" spans="1:4">
      <c r="A1279" s="3"/>
      <c r="B1279" s="3"/>
      <c r="C1279" s="3"/>
      <c r="D1279" s="3"/>
    </row>
    <row r="1280" spans="1:4">
      <c r="A1280" s="3"/>
      <c r="B1280" s="3"/>
      <c r="C1280" s="3"/>
      <c r="D1280" s="3"/>
    </row>
    <row r="1281" spans="1:4">
      <c r="A1281" s="3"/>
      <c r="B1281" s="3"/>
      <c r="C1281" s="3"/>
      <c r="D1281" s="3"/>
    </row>
    <row r="1282" spans="1:4">
      <c r="A1282" s="3"/>
      <c r="B1282" s="3"/>
      <c r="C1282" s="3"/>
      <c r="D1282" s="3"/>
    </row>
    <row r="1283" spans="1:4">
      <c r="A1283" s="3"/>
      <c r="B1283" s="3"/>
      <c r="C1283" s="3"/>
      <c r="D1283" s="3"/>
    </row>
    <row r="1284" spans="1:4">
      <c r="A1284" s="3"/>
      <c r="B1284" s="3"/>
      <c r="C1284" s="3"/>
      <c r="D1284" s="3"/>
    </row>
    <row r="1285" spans="1:4">
      <c r="A1285" s="3"/>
      <c r="B1285" s="3"/>
      <c r="C1285" s="3"/>
      <c r="D1285" s="3"/>
    </row>
    <row r="1286" spans="1:4">
      <c r="A1286" s="3"/>
      <c r="B1286" s="3"/>
      <c r="C1286" s="3"/>
      <c r="D1286" s="3"/>
    </row>
    <row r="1287" spans="1:4">
      <c r="A1287" s="3"/>
      <c r="B1287" s="3"/>
      <c r="C1287" s="3"/>
      <c r="D1287" s="3"/>
    </row>
    <row r="1288" spans="1:4">
      <c r="A1288" s="3"/>
      <c r="B1288" s="3"/>
      <c r="C1288" s="3"/>
      <c r="D1288" s="3"/>
    </row>
    <row r="1289" spans="1:4">
      <c r="A1289" s="3"/>
      <c r="B1289" s="3"/>
      <c r="C1289" s="3"/>
      <c r="D1289" s="3"/>
    </row>
    <row r="1290" spans="1:4">
      <c r="A1290" s="3"/>
      <c r="B1290" s="3"/>
      <c r="C1290" s="3"/>
      <c r="D1290" s="3"/>
    </row>
    <row r="1291" spans="1:4">
      <c r="A1291" s="3"/>
      <c r="B1291" s="3"/>
      <c r="C1291" s="3"/>
      <c r="D1291" s="3"/>
    </row>
    <row r="1292" spans="1:4">
      <c r="A1292" s="3"/>
      <c r="B1292" s="3"/>
      <c r="C1292" s="3"/>
      <c r="D1292" s="3"/>
    </row>
    <row r="1293" spans="1:4">
      <c r="A1293" s="3"/>
      <c r="B1293" s="3"/>
      <c r="C1293" s="3"/>
      <c r="D1293" s="3"/>
    </row>
    <row r="1294" spans="1:4">
      <c r="A1294" s="3"/>
      <c r="B1294" s="3"/>
      <c r="C1294" s="3"/>
      <c r="D1294" s="3"/>
    </row>
    <row r="1295" spans="1:4">
      <c r="A1295" s="3"/>
      <c r="B1295" s="3"/>
      <c r="C1295" s="3"/>
      <c r="D1295" s="3"/>
    </row>
    <row r="1296" spans="1:4">
      <c r="A1296" s="3"/>
      <c r="B1296" s="3"/>
      <c r="C1296" s="3"/>
      <c r="D1296" s="3"/>
    </row>
    <row r="1297" spans="1:4">
      <c r="A1297" s="3"/>
      <c r="B1297" s="3"/>
      <c r="C1297" s="3"/>
      <c r="D1297" s="3"/>
    </row>
    <row r="1298" spans="1:4">
      <c r="A1298" s="3"/>
      <c r="B1298" s="3"/>
      <c r="C1298" s="3"/>
      <c r="D1298" s="3"/>
    </row>
    <row r="1299" spans="1:4">
      <c r="A1299" s="3"/>
      <c r="B1299" s="3"/>
      <c r="C1299" s="3"/>
      <c r="D1299" s="3"/>
    </row>
    <row r="1300" spans="1:4">
      <c r="A1300" s="3"/>
      <c r="B1300" s="3"/>
      <c r="C1300" s="3"/>
      <c r="D1300" s="3"/>
    </row>
    <row r="1301" spans="1:4">
      <c r="A1301" s="3"/>
      <c r="B1301" s="3"/>
      <c r="C1301" s="3"/>
      <c r="D1301" s="3"/>
    </row>
    <row r="1302" spans="1:4">
      <c r="A1302" s="3"/>
      <c r="B1302" s="3"/>
      <c r="C1302" s="3"/>
      <c r="D1302" s="3"/>
    </row>
    <row r="1303" spans="1:4">
      <c r="A1303" s="3"/>
      <c r="B1303" s="3"/>
      <c r="C1303" s="3"/>
      <c r="D1303" s="3"/>
    </row>
    <row r="1304" spans="1:4">
      <c r="A1304" s="3"/>
      <c r="B1304" s="3"/>
      <c r="C1304" s="3"/>
      <c r="D1304" s="3"/>
    </row>
    <row r="1305" spans="1:4">
      <c r="A1305" s="3"/>
      <c r="B1305" s="3"/>
      <c r="C1305" s="3"/>
      <c r="D1305" s="3"/>
    </row>
    <row r="1306" spans="1:4">
      <c r="A1306" s="3"/>
      <c r="B1306" s="3"/>
      <c r="C1306" s="3"/>
      <c r="D1306" s="3"/>
    </row>
    <row r="1307" spans="1:4">
      <c r="A1307" s="3"/>
      <c r="B1307" s="3"/>
      <c r="C1307" s="3"/>
      <c r="D1307" s="3"/>
    </row>
    <row r="1308" spans="1:4">
      <c r="A1308" s="3"/>
      <c r="B1308" s="3"/>
      <c r="C1308" s="3"/>
      <c r="D1308" s="3"/>
    </row>
    <row r="1309" spans="1:4">
      <c r="A1309" s="3"/>
      <c r="B1309" s="3"/>
      <c r="C1309" s="3"/>
      <c r="D1309" s="3"/>
    </row>
    <row r="1310" spans="1:4">
      <c r="A1310" s="3"/>
      <c r="B1310" s="3"/>
      <c r="C1310" s="3"/>
      <c r="D1310" s="3"/>
    </row>
    <row r="1311" spans="1:4">
      <c r="A1311" s="3"/>
      <c r="B1311" s="3"/>
      <c r="C1311" s="3"/>
      <c r="D1311" s="3"/>
    </row>
    <row r="1312" spans="1:4">
      <c r="A1312" s="3"/>
      <c r="B1312" s="3"/>
      <c r="C1312" s="3"/>
      <c r="D1312" s="3"/>
    </row>
    <row r="1313" spans="1:4">
      <c r="A1313" s="3"/>
      <c r="B1313" s="3"/>
      <c r="C1313" s="3"/>
      <c r="D1313" s="3"/>
    </row>
    <row r="1314" spans="1:4">
      <c r="A1314" s="3"/>
      <c r="B1314" s="3"/>
      <c r="C1314" s="3"/>
      <c r="D1314" s="3"/>
    </row>
    <row r="1315" spans="1:4">
      <c r="A1315" s="3"/>
      <c r="B1315" s="3"/>
      <c r="C1315" s="3"/>
      <c r="D1315" s="3"/>
    </row>
    <row r="1316" spans="1:4">
      <c r="A1316" s="3"/>
      <c r="B1316" s="3"/>
      <c r="C1316" s="3"/>
      <c r="D1316" s="3"/>
    </row>
    <row r="1317" spans="1:4">
      <c r="A1317" s="3"/>
      <c r="B1317" s="3"/>
      <c r="C1317" s="3"/>
      <c r="D1317" s="3"/>
    </row>
    <row r="1318" spans="1:4">
      <c r="A1318" s="3"/>
      <c r="B1318" s="3"/>
      <c r="C1318" s="3"/>
      <c r="D1318" s="3"/>
    </row>
    <row r="1319" spans="1:4">
      <c r="A1319" s="3"/>
      <c r="B1319" s="3"/>
      <c r="C1319" s="3"/>
      <c r="D1319" s="3"/>
    </row>
    <row r="1320" spans="1:4">
      <c r="A1320" s="3"/>
      <c r="B1320" s="3"/>
      <c r="C1320" s="3"/>
      <c r="D1320" s="3"/>
    </row>
    <row r="1321" spans="1:4">
      <c r="A1321" s="3"/>
      <c r="B1321" s="3"/>
      <c r="C1321" s="3"/>
      <c r="D1321" s="3"/>
    </row>
    <row r="1322" spans="1:4">
      <c r="A1322" s="3"/>
      <c r="B1322" s="3"/>
      <c r="C1322" s="3"/>
      <c r="D1322" s="3"/>
    </row>
    <row r="1323" spans="1:4">
      <c r="A1323" s="3"/>
      <c r="B1323" s="3"/>
      <c r="C1323" s="3"/>
      <c r="D1323" s="3"/>
    </row>
    <row r="1324" spans="1:4">
      <c r="A1324" s="3"/>
      <c r="B1324" s="3"/>
      <c r="C1324" s="3"/>
      <c r="D1324" s="3"/>
    </row>
    <row r="1325" spans="1:4">
      <c r="A1325" s="3"/>
      <c r="B1325" s="3"/>
      <c r="C1325" s="3"/>
      <c r="D1325" s="3"/>
    </row>
    <row r="1326" spans="1:4">
      <c r="A1326" s="3"/>
      <c r="B1326" s="3"/>
      <c r="C1326" s="3"/>
      <c r="D1326" s="3"/>
    </row>
    <row r="1327" spans="1:4">
      <c r="A1327" s="3"/>
      <c r="B1327" s="3"/>
      <c r="C1327" s="3"/>
      <c r="D1327" s="3"/>
    </row>
    <row r="1328" spans="1:4">
      <c r="A1328" s="3"/>
      <c r="B1328" s="3"/>
      <c r="C1328" s="3"/>
      <c r="D1328" s="3"/>
    </row>
    <row r="1329" spans="1:4">
      <c r="A1329" s="3"/>
      <c r="B1329" s="3"/>
      <c r="C1329" s="3"/>
      <c r="D1329" s="3"/>
    </row>
    <row r="1330" spans="1:4">
      <c r="A1330" s="3"/>
      <c r="B1330" s="3"/>
      <c r="C1330" s="3"/>
      <c r="D1330" s="3"/>
    </row>
    <row r="1331" spans="1:4">
      <c r="A1331" s="3"/>
      <c r="B1331" s="3"/>
      <c r="C1331" s="3"/>
      <c r="D1331" s="3"/>
    </row>
    <row r="1332" spans="1:4">
      <c r="A1332" s="3"/>
      <c r="B1332" s="3"/>
      <c r="C1332" s="3"/>
      <c r="D1332" s="3"/>
    </row>
    <row r="1333" spans="1:4">
      <c r="A1333" s="3"/>
      <c r="B1333" s="3"/>
      <c r="C1333" s="3"/>
      <c r="D1333" s="3"/>
    </row>
    <row r="1334" spans="1:4">
      <c r="A1334" s="3"/>
      <c r="B1334" s="3"/>
      <c r="C1334" s="3"/>
      <c r="D1334" s="3"/>
    </row>
    <row r="1335" spans="1:4">
      <c r="A1335" s="3"/>
      <c r="B1335" s="3"/>
      <c r="C1335" s="3"/>
      <c r="D1335" s="3"/>
    </row>
    <row r="1336" spans="1:4">
      <c r="A1336" s="3"/>
      <c r="B1336" s="3"/>
      <c r="C1336" s="3"/>
      <c r="D1336" s="3"/>
    </row>
    <row r="1337" spans="1:4">
      <c r="A1337" s="3"/>
      <c r="B1337" s="3"/>
      <c r="C1337" s="3"/>
      <c r="D1337" s="3"/>
    </row>
    <row r="1338" spans="1:4">
      <c r="A1338" s="3"/>
      <c r="B1338" s="3"/>
      <c r="C1338" s="3"/>
      <c r="D1338" s="3"/>
    </row>
    <row r="1339" spans="1:4">
      <c r="A1339" s="3"/>
      <c r="B1339" s="3"/>
      <c r="C1339" s="3"/>
      <c r="D1339" s="3"/>
    </row>
    <row r="1340" spans="1:4">
      <c r="A1340" s="3"/>
      <c r="B1340" s="3"/>
      <c r="C1340" s="3"/>
      <c r="D1340" s="3"/>
    </row>
    <row r="1341" spans="1:4">
      <c r="A1341" s="3"/>
      <c r="B1341" s="3"/>
      <c r="C1341" s="3"/>
      <c r="D1341" s="3"/>
    </row>
    <row r="1342" spans="1:4">
      <c r="A1342" s="3"/>
      <c r="B1342" s="3"/>
      <c r="C1342" s="3"/>
      <c r="D1342" s="3"/>
    </row>
    <row r="1343" spans="1:4">
      <c r="A1343" s="3"/>
      <c r="B1343" s="3"/>
      <c r="C1343" s="3"/>
      <c r="D1343" s="3"/>
    </row>
    <row r="1344" spans="1:4">
      <c r="A1344" s="3"/>
      <c r="B1344" s="3"/>
      <c r="C1344" s="3"/>
      <c r="D1344" s="3"/>
    </row>
    <row r="1345" spans="1:4">
      <c r="A1345" s="3"/>
      <c r="B1345" s="3"/>
      <c r="C1345" s="3"/>
      <c r="D1345" s="3"/>
    </row>
    <row r="1346" spans="1:4">
      <c r="A1346" s="3"/>
      <c r="B1346" s="3"/>
      <c r="C1346" s="3"/>
      <c r="D1346" s="3"/>
    </row>
    <row r="1347" spans="1:4">
      <c r="A1347" s="3"/>
      <c r="B1347" s="3"/>
      <c r="C1347" s="3"/>
      <c r="D1347" s="3"/>
    </row>
    <row r="1348" spans="1:4">
      <c r="A1348" s="3"/>
      <c r="B1348" s="3"/>
      <c r="C1348" s="3"/>
      <c r="D1348" s="3"/>
    </row>
    <row r="1349" spans="1:4">
      <c r="A1349" s="3"/>
      <c r="B1349" s="3"/>
      <c r="C1349" s="3"/>
      <c r="D1349" s="3"/>
    </row>
    <row r="1350" spans="1:4">
      <c r="A1350" s="3"/>
      <c r="B1350" s="3"/>
      <c r="C1350" s="3"/>
      <c r="D1350" s="3"/>
    </row>
    <row r="1351" spans="1:4">
      <c r="A1351" s="3"/>
      <c r="B1351" s="3"/>
      <c r="C1351" s="3"/>
      <c r="D1351" s="3"/>
    </row>
    <row r="1352" spans="1:4">
      <c r="A1352" s="3"/>
      <c r="B1352" s="3"/>
      <c r="C1352" s="3"/>
      <c r="D1352" s="3"/>
    </row>
    <row r="1353" spans="1:4">
      <c r="A1353" s="3"/>
      <c r="B1353" s="3"/>
      <c r="C1353" s="3"/>
      <c r="D1353" s="3"/>
    </row>
    <row r="1354" spans="1:4">
      <c r="A1354" s="3"/>
      <c r="B1354" s="3"/>
      <c r="C1354" s="3"/>
      <c r="D1354" s="3"/>
    </row>
    <row r="1355" spans="1:4">
      <c r="A1355" s="3"/>
      <c r="B1355" s="3"/>
      <c r="C1355" s="3"/>
      <c r="D1355" s="3"/>
    </row>
    <row r="1356" spans="1:4">
      <c r="A1356" s="3"/>
      <c r="B1356" s="3"/>
      <c r="C1356" s="3"/>
      <c r="D1356" s="3"/>
    </row>
    <row r="1357" spans="1:4">
      <c r="A1357" s="3"/>
      <c r="B1357" s="3"/>
      <c r="C1357" s="3"/>
      <c r="D1357" s="3"/>
    </row>
    <row r="1358" spans="1:4">
      <c r="A1358" s="3"/>
      <c r="B1358" s="3"/>
      <c r="C1358" s="3"/>
      <c r="D1358" s="3"/>
    </row>
    <row r="1359" spans="1:4">
      <c r="A1359" s="3"/>
      <c r="B1359" s="3"/>
      <c r="C1359" s="3"/>
      <c r="D1359" s="3"/>
    </row>
    <row r="1360" spans="1:4">
      <c r="A1360" s="3"/>
      <c r="B1360" s="3"/>
      <c r="C1360" s="3"/>
      <c r="D1360" s="3"/>
    </row>
    <row r="1361" spans="1:4">
      <c r="A1361" s="3"/>
      <c r="B1361" s="3"/>
      <c r="C1361" s="3"/>
      <c r="D1361" s="3"/>
    </row>
    <row r="1362" spans="1:4">
      <c r="A1362" s="3"/>
      <c r="B1362" s="3"/>
      <c r="C1362" s="3"/>
      <c r="D1362" s="3"/>
    </row>
    <row r="1363" spans="1:4">
      <c r="A1363" s="3"/>
      <c r="B1363" s="3"/>
      <c r="C1363" s="3"/>
      <c r="D1363" s="3"/>
    </row>
    <row r="1364" spans="1:4">
      <c r="A1364" s="3"/>
      <c r="B1364" s="3"/>
      <c r="C1364" s="3"/>
      <c r="D1364" s="3"/>
    </row>
    <row r="1365" spans="1:4">
      <c r="A1365" s="3"/>
      <c r="B1365" s="3"/>
      <c r="C1365" s="3"/>
      <c r="D1365" s="3"/>
    </row>
    <row r="1366" spans="1:4">
      <c r="A1366" s="3"/>
      <c r="B1366" s="3"/>
      <c r="C1366" s="3"/>
      <c r="D1366" s="3"/>
    </row>
    <row r="1367" spans="1:4">
      <c r="A1367" s="3"/>
      <c r="B1367" s="3"/>
      <c r="C1367" s="3"/>
      <c r="D1367" s="3"/>
    </row>
    <row r="1368" spans="1:4">
      <c r="A1368" s="3"/>
      <c r="B1368" s="3"/>
      <c r="C1368" s="3"/>
      <c r="D1368" s="3"/>
    </row>
    <row r="1369" spans="1:4">
      <c r="A1369" s="3"/>
      <c r="B1369" s="3"/>
      <c r="C1369" s="3"/>
      <c r="D1369" s="3"/>
    </row>
    <row r="1370" spans="1:4">
      <c r="A1370" s="3"/>
      <c r="B1370" s="3"/>
      <c r="C1370" s="3"/>
      <c r="D1370" s="3"/>
    </row>
    <row r="1371" spans="1:4">
      <c r="A1371" s="3"/>
      <c r="B1371" s="3"/>
      <c r="C1371" s="3"/>
      <c r="D1371" s="3"/>
    </row>
    <row r="1372" spans="1:4">
      <c r="A1372" s="3"/>
      <c r="B1372" s="3"/>
      <c r="C1372" s="3"/>
      <c r="D1372" s="3"/>
    </row>
    <row r="1373" spans="1:4">
      <c r="A1373" s="3"/>
      <c r="B1373" s="3"/>
      <c r="C1373" s="3"/>
      <c r="D1373" s="3"/>
    </row>
    <row r="1374" spans="1:4">
      <c r="A1374" s="3"/>
      <c r="B1374" s="3"/>
      <c r="C1374" s="3"/>
      <c r="D1374" s="3"/>
    </row>
    <row r="1375" spans="1:4">
      <c r="A1375" s="3"/>
      <c r="B1375" s="3"/>
      <c r="C1375" s="3"/>
      <c r="D1375" s="3"/>
    </row>
    <row r="1376" spans="1:4">
      <c r="A1376" s="3"/>
      <c r="B1376" s="3"/>
      <c r="C1376" s="3"/>
      <c r="D1376" s="3"/>
    </row>
    <row r="1377" spans="1:4">
      <c r="A1377" s="3"/>
      <c r="B1377" s="3"/>
      <c r="C1377" s="3"/>
      <c r="D1377" s="3"/>
    </row>
    <row r="1378" spans="1:4">
      <c r="A1378" s="3"/>
      <c r="B1378" s="3"/>
      <c r="C1378" s="3"/>
      <c r="D1378" s="3"/>
    </row>
    <row r="1379" spans="1:4">
      <c r="A1379" s="3"/>
      <c r="B1379" s="3"/>
      <c r="C1379" s="3"/>
      <c r="D1379" s="3"/>
    </row>
    <row r="1380" spans="1:4">
      <c r="A1380" s="3"/>
      <c r="B1380" s="3"/>
      <c r="C1380" s="3"/>
      <c r="D1380" s="3"/>
    </row>
    <row r="1381" spans="1:4">
      <c r="A1381" s="3"/>
      <c r="B1381" s="3"/>
      <c r="C1381" s="3"/>
      <c r="D1381" s="3"/>
    </row>
    <row r="1382" spans="1:4">
      <c r="A1382" s="3"/>
      <c r="B1382" s="3"/>
      <c r="C1382" s="3"/>
      <c r="D1382" s="3"/>
    </row>
    <row r="1383" spans="1:4">
      <c r="A1383" s="3"/>
      <c r="B1383" s="3"/>
      <c r="C1383" s="3"/>
      <c r="D1383" s="3"/>
    </row>
    <row r="1384" spans="1:4">
      <c r="A1384" s="3"/>
      <c r="B1384" s="3"/>
      <c r="C1384" s="3"/>
      <c r="D1384" s="3"/>
    </row>
    <row r="1385" spans="1:4">
      <c r="A1385" s="3"/>
      <c r="B1385" s="3"/>
      <c r="C1385" s="3"/>
      <c r="D1385" s="3"/>
    </row>
    <row r="1386" spans="1:4">
      <c r="A1386" s="3"/>
      <c r="B1386" s="3"/>
      <c r="C1386" s="3"/>
      <c r="D1386" s="3"/>
    </row>
    <row r="1387" spans="1:4">
      <c r="A1387" s="3"/>
      <c r="B1387" s="3"/>
      <c r="C1387" s="3"/>
      <c r="D1387" s="3"/>
    </row>
    <row r="1388" spans="1:4">
      <c r="A1388" s="3"/>
      <c r="B1388" s="3"/>
      <c r="C1388" s="3"/>
      <c r="D1388" s="3"/>
    </row>
    <row r="1389" spans="1:4">
      <c r="A1389" s="3"/>
      <c r="B1389" s="3"/>
      <c r="C1389" s="3"/>
      <c r="D1389" s="3"/>
    </row>
    <row r="1390" spans="1:4">
      <c r="A1390" s="3"/>
      <c r="B1390" s="3"/>
      <c r="C1390" s="3"/>
      <c r="D1390" s="3"/>
    </row>
    <row r="1391" spans="1:4">
      <c r="A1391" s="3"/>
      <c r="B1391" s="3"/>
      <c r="C1391" s="3"/>
      <c r="D1391" s="3"/>
    </row>
    <row r="1392" spans="1:4">
      <c r="A1392" s="3"/>
      <c r="B1392" s="3"/>
      <c r="C1392" s="3"/>
      <c r="D1392" s="3"/>
    </row>
    <row r="1393" spans="1:4">
      <c r="A1393" s="3"/>
      <c r="B1393" s="3"/>
      <c r="C1393" s="3"/>
      <c r="D1393" s="3"/>
    </row>
    <row r="1394" spans="1:4">
      <c r="A1394" s="3"/>
      <c r="B1394" s="3"/>
      <c r="C1394" s="3"/>
      <c r="D1394" s="3"/>
    </row>
    <row r="1395" spans="1:4">
      <c r="A1395" s="3"/>
      <c r="B1395" s="3"/>
      <c r="C1395" s="3"/>
      <c r="D1395" s="3"/>
    </row>
    <row r="1396" spans="1:4">
      <c r="A1396" s="3"/>
      <c r="B1396" s="3"/>
      <c r="C1396" s="3"/>
      <c r="D1396" s="3"/>
    </row>
    <row r="1397" spans="1:4">
      <c r="A1397" s="3"/>
      <c r="B1397" s="3"/>
      <c r="C1397" s="3"/>
      <c r="D1397" s="3"/>
    </row>
    <row r="1398" spans="1:4">
      <c r="A1398" s="3"/>
      <c r="B1398" s="3"/>
      <c r="C1398" s="3"/>
      <c r="D1398" s="3"/>
    </row>
    <row r="1399" spans="1:4">
      <c r="A1399" s="3"/>
      <c r="B1399" s="3"/>
      <c r="C1399" s="3"/>
      <c r="D1399" s="3"/>
    </row>
    <row r="1400" spans="1:4">
      <c r="A1400" s="3"/>
      <c r="B1400" s="3"/>
      <c r="C1400" s="3"/>
      <c r="D1400" s="3"/>
    </row>
    <row r="1401" spans="1:4">
      <c r="A1401" s="3"/>
      <c r="B1401" s="3"/>
      <c r="C1401" s="3"/>
      <c r="D1401" s="3"/>
    </row>
    <row r="1402" spans="1:4">
      <c r="A1402" s="3"/>
      <c r="B1402" s="3"/>
      <c r="C1402" s="3"/>
      <c r="D1402" s="3"/>
    </row>
    <row r="1403" spans="1:4">
      <c r="A1403" s="3"/>
      <c r="B1403" s="3"/>
      <c r="C1403" s="3"/>
      <c r="D1403" s="3"/>
    </row>
    <row r="1404" spans="1:4">
      <c r="A1404" s="3"/>
      <c r="B1404" s="3"/>
      <c r="C1404" s="3"/>
      <c r="D1404" s="3"/>
    </row>
    <row r="1405" spans="1:4">
      <c r="A1405" s="3"/>
      <c r="B1405" s="3"/>
      <c r="C1405" s="3"/>
      <c r="D1405" s="3"/>
    </row>
    <row r="1406" spans="1:4">
      <c r="A1406" s="3"/>
      <c r="B1406" s="3"/>
      <c r="C1406" s="3"/>
      <c r="D1406" s="3"/>
    </row>
    <row r="1407" spans="1:4">
      <c r="A1407" s="3"/>
      <c r="B1407" s="3"/>
      <c r="C1407" s="3"/>
      <c r="D1407" s="3"/>
    </row>
    <row r="1408" spans="1:4">
      <c r="A1408" s="3"/>
      <c r="B1408" s="3"/>
      <c r="C1408" s="3"/>
      <c r="D1408" s="3"/>
    </row>
    <row r="1409" spans="1:4">
      <c r="A1409" s="3"/>
      <c r="B1409" s="3"/>
      <c r="C1409" s="3"/>
      <c r="D1409" s="3"/>
    </row>
    <row r="1410" spans="1:4">
      <c r="A1410" s="3"/>
      <c r="B1410" s="3"/>
      <c r="C1410" s="3"/>
      <c r="D1410" s="3"/>
    </row>
    <row r="1411" spans="1:4">
      <c r="A1411" s="3"/>
      <c r="B1411" s="3"/>
      <c r="C1411" s="3"/>
      <c r="D1411" s="3"/>
    </row>
    <row r="1412" spans="1:4">
      <c r="A1412" s="3"/>
      <c r="B1412" s="3"/>
      <c r="C1412" s="3"/>
      <c r="D1412" s="3"/>
    </row>
    <row r="1413" spans="1:4">
      <c r="A1413" s="3"/>
      <c r="B1413" s="3"/>
      <c r="C1413" s="3"/>
      <c r="D1413" s="3"/>
    </row>
    <row r="1414" spans="1:4">
      <c r="A1414" s="3"/>
      <c r="B1414" s="3"/>
      <c r="C1414" s="3"/>
      <c r="D1414" s="3"/>
    </row>
    <row r="1415" spans="1:4">
      <c r="A1415" s="3"/>
      <c r="B1415" s="3"/>
      <c r="C1415" s="3"/>
      <c r="D1415" s="3"/>
    </row>
    <row r="1416" spans="1:4">
      <c r="A1416" s="3"/>
      <c r="B1416" s="3"/>
      <c r="C1416" s="3"/>
      <c r="D1416" s="3"/>
    </row>
    <row r="1417" spans="1:4">
      <c r="A1417" s="3"/>
      <c r="B1417" s="3"/>
      <c r="C1417" s="3"/>
      <c r="D1417" s="3"/>
    </row>
    <row r="1418" spans="1:4">
      <c r="A1418" s="3"/>
      <c r="B1418" s="3"/>
      <c r="C1418" s="3"/>
      <c r="D1418" s="3"/>
    </row>
    <row r="1419" spans="1:4">
      <c r="A1419" s="3"/>
      <c r="B1419" s="3"/>
      <c r="C1419" s="3"/>
      <c r="D1419" s="3"/>
    </row>
    <row r="1420" spans="1:4">
      <c r="A1420" s="3"/>
      <c r="B1420" s="3"/>
      <c r="C1420" s="3"/>
      <c r="D1420" s="3"/>
    </row>
    <row r="1421" spans="1:4">
      <c r="A1421" s="3"/>
      <c r="B1421" s="3"/>
      <c r="C1421" s="3"/>
      <c r="D1421" s="3"/>
    </row>
    <row r="1422" spans="1:4">
      <c r="A1422" s="3"/>
      <c r="B1422" s="3"/>
      <c r="C1422" s="3"/>
      <c r="D1422" s="3"/>
    </row>
    <row r="1423" spans="1:4">
      <c r="A1423" s="3"/>
      <c r="B1423" s="3"/>
      <c r="C1423" s="3"/>
      <c r="D1423" s="3"/>
    </row>
    <row r="1424" spans="1:4">
      <c r="A1424" s="3"/>
      <c r="B1424" s="3"/>
      <c r="C1424" s="3"/>
      <c r="D1424" s="3"/>
    </row>
    <row r="1425" spans="1:4">
      <c r="A1425" s="3"/>
      <c r="B1425" s="3"/>
      <c r="C1425" s="3"/>
      <c r="D1425" s="3"/>
    </row>
    <row r="1426" spans="1:4">
      <c r="A1426" s="3"/>
      <c r="B1426" s="3"/>
      <c r="C1426" s="3"/>
      <c r="D1426" s="3"/>
    </row>
    <row r="1427" spans="1:4">
      <c r="A1427" s="3"/>
      <c r="B1427" s="3"/>
      <c r="C1427" s="3"/>
      <c r="D1427" s="3"/>
    </row>
    <row r="1428" spans="1:4">
      <c r="A1428" s="3"/>
      <c r="B1428" s="3"/>
      <c r="C1428" s="3"/>
      <c r="D1428" s="3"/>
    </row>
    <row r="1429" spans="1:4">
      <c r="A1429" s="3"/>
      <c r="B1429" s="3"/>
      <c r="C1429" s="3"/>
      <c r="D1429" s="3"/>
    </row>
    <row r="1430" spans="1:4">
      <c r="A1430" s="3"/>
      <c r="B1430" s="3"/>
      <c r="C1430" s="3"/>
      <c r="D1430" s="3"/>
    </row>
    <row r="1431" spans="1:4">
      <c r="A1431" s="3"/>
      <c r="B1431" s="3"/>
      <c r="C1431" s="3"/>
      <c r="D1431" s="3"/>
    </row>
    <row r="1432" spans="1:4">
      <c r="A1432" s="3"/>
      <c r="B1432" s="3"/>
      <c r="C1432" s="3"/>
      <c r="D1432" s="3"/>
    </row>
    <row r="1433" spans="1:4">
      <c r="A1433" s="3"/>
      <c r="B1433" s="3"/>
      <c r="C1433" s="3"/>
      <c r="D1433" s="3"/>
    </row>
    <row r="1434" spans="1:4">
      <c r="A1434" s="3"/>
      <c r="B1434" s="3"/>
      <c r="C1434" s="3"/>
      <c r="D1434" s="3"/>
    </row>
    <row r="1435" spans="1:4">
      <c r="A1435" s="3"/>
      <c r="B1435" s="3"/>
      <c r="C1435" s="3"/>
      <c r="D1435" s="3"/>
    </row>
    <row r="1436" spans="1:4">
      <c r="A1436" s="3"/>
      <c r="B1436" s="3"/>
      <c r="C1436" s="3"/>
      <c r="D1436" s="3"/>
    </row>
    <row r="1437" spans="1:4">
      <c r="A1437" s="3"/>
      <c r="B1437" s="3"/>
      <c r="C1437" s="3"/>
      <c r="D1437" s="3"/>
    </row>
    <row r="1438" spans="1:4">
      <c r="A1438" s="3"/>
      <c r="B1438" s="3"/>
      <c r="C1438" s="3"/>
      <c r="D1438" s="3"/>
    </row>
    <row r="1439" spans="1:4">
      <c r="A1439" s="3"/>
      <c r="B1439" s="3"/>
      <c r="C1439" s="3"/>
      <c r="D1439" s="3"/>
    </row>
    <row r="1440" spans="1:4">
      <c r="A1440" s="3"/>
      <c r="B1440" s="3"/>
      <c r="C1440" s="3"/>
      <c r="D1440" s="3"/>
    </row>
    <row r="1441" spans="1:4">
      <c r="A1441" s="3"/>
      <c r="B1441" s="3"/>
      <c r="C1441" s="3"/>
      <c r="D1441" s="3"/>
    </row>
    <row r="1442" spans="1:4">
      <c r="A1442" s="3"/>
      <c r="B1442" s="3"/>
      <c r="C1442" s="3"/>
      <c r="D1442" s="3"/>
    </row>
    <row r="1443" spans="1:4">
      <c r="A1443" s="3"/>
      <c r="B1443" s="3"/>
      <c r="C1443" s="3"/>
      <c r="D1443" s="3"/>
    </row>
    <row r="1444" spans="1:4">
      <c r="A1444" s="3"/>
      <c r="B1444" s="3"/>
      <c r="C1444" s="3"/>
      <c r="D1444" s="3"/>
    </row>
    <row r="1445" spans="1:4">
      <c r="A1445" s="3"/>
      <c r="B1445" s="3"/>
      <c r="C1445" s="3"/>
      <c r="D1445" s="3"/>
    </row>
    <row r="1446" spans="1:4">
      <c r="A1446" s="3"/>
      <c r="B1446" s="3"/>
      <c r="C1446" s="3"/>
      <c r="D1446" s="3"/>
    </row>
    <row r="1447" spans="1:4">
      <c r="A1447" s="3"/>
      <c r="B1447" s="3"/>
      <c r="C1447" s="3"/>
      <c r="D1447" s="3"/>
    </row>
    <row r="1448" spans="1:4">
      <c r="A1448" s="3"/>
      <c r="B1448" s="3"/>
      <c r="C1448" s="3"/>
      <c r="D1448" s="3"/>
    </row>
    <row r="1449" spans="1:4">
      <c r="A1449" s="3"/>
      <c r="B1449" s="3"/>
      <c r="C1449" s="3"/>
      <c r="D1449" s="3"/>
    </row>
    <row r="1450" spans="1:4">
      <c r="A1450" s="3"/>
      <c r="B1450" s="3"/>
      <c r="C1450" s="3"/>
      <c r="D1450" s="3"/>
    </row>
    <row r="1451" spans="1:4">
      <c r="A1451" s="3"/>
      <c r="B1451" s="3"/>
      <c r="C1451" s="3"/>
      <c r="D1451" s="3"/>
    </row>
    <row r="1452" spans="1:4">
      <c r="A1452" s="3"/>
      <c r="B1452" s="3"/>
      <c r="C1452" s="3"/>
      <c r="D1452" s="3"/>
    </row>
    <row r="1453" spans="1:4">
      <c r="A1453" s="3"/>
      <c r="B1453" s="3"/>
      <c r="C1453" s="3"/>
      <c r="D1453" s="3"/>
    </row>
    <row r="1454" spans="1:4">
      <c r="A1454" s="3"/>
      <c r="B1454" s="3"/>
      <c r="C1454" s="3"/>
      <c r="D1454" s="3"/>
    </row>
    <row r="1455" spans="1:4">
      <c r="A1455" s="3"/>
      <c r="B1455" s="3"/>
      <c r="C1455" s="3"/>
      <c r="D1455" s="3"/>
    </row>
    <row r="1456" spans="1:4">
      <c r="A1456" s="3"/>
      <c r="B1456" s="3"/>
      <c r="C1456" s="3"/>
      <c r="D1456" s="3"/>
    </row>
    <row r="1457" spans="1:4">
      <c r="A1457" s="3"/>
      <c r="B1457" s="3"/>
      <c r="C1457" s="3"/>
      <c r="D1457" s="3"/>
    </row>
    <row r="1458" spans="1:4">
      <c r="A1458" s="3"/>
      <c r="B1458" s="3"/>
      <c r="C1458" s="3"/>
      <c r="D1458" s="3"/>
    </row>
    <row r="1459" spans="1:4">
      <c r="A1459" s="3"/>
      <c r="B1459" s="3"/>
      <c r="C1459" s="3"/>
      <c r="D1459" s="3"/>
    </row>
    <row r="1460" spans="1:4">
      <c r="A1460" s="3"/>
      <c r="B1460" s="3"/>
      <c r="C1460" s="3"/>
      <c r="D1460" s="3"/>
    </row>
    <row r="1461" spans="1:4">
      <c r="A1461" s="3"/>
      <c r="B1461" s="3"/>
      <c r="C1461" s="3"/>
      <c r="D1461" s="3"/>
    </row>
    <row r="1462" spans="1:4">
      <c r="A1462" s="3"/>
      <c r="B1462" s="3"/>
      <c r="C1462" s="3"/>
      <c r="D1462" s="3"/>
    </row>
    <row r="1463" spans="1:4">
      <c r="A1463" s="3"/>
      <c r="B1463" s="3"/>
      <c r="C1463" s="3"/>
      <c r="D1463" s="3"/>
    </row>
    <row r="1464" spans="1:4">
      <c r="A1464" s="3"/>
      <c r="B1464" s="3"/>
      <c r="C1464" s="3"/>
      <c r="D1464" s="3"/>
    </row>
    <row r="1465" spans="1:4">
      <c r="A1465" s="3"/>
      <c r="B1465" s="3"/>
      <c r="C1465" s="3"/>
      <c r="D1465" s="3"/>
    </row>
    <row r="1466" spans="1:4">
      <c r="A1466" s="3"/>
      <c r="B1466" s="3"/>
      <c r="C1466" s="3"/>
      <c r="D1466" s="3"/>
    </row>
    <row r="1467" spans="1:4">
      <c r="A1467" s="3"/>
      <c r="B1467" s="3"/>
      <c r="C1467" s="3"/>
      <c r="D1467" s="3"/>
    </row>
    <row r="1468" spans="1:4">
      <c r="A1468" s="3"/>
      <c r="B1468" s="3"/>
      <c r="C1468" s="3"/>
      <c r="D1468" s="3"/>
    </row>
    <row r="1469" spans="1:4">
      <c r="A1469" s="3"/>
      <c r="B1469" s="3"/>
      <c r="C1469" s="3"/>
      <c r="D1469" s="3"/>
    </row>
    <row r="1470" spans="1:4">
      <c r="A1470" s="3"/>
      <c r="B1470" s="3"/>
      <c r="C1470" s="3"/>
      <c r="D1470" s="3"/>
    </row>
    <row r="1471" spans="1:4">
      <c r="A1471" s="3"/>
      <c r="B1471" s="3"/>
      <c r="C1471" s="3"/>
      <c r="D1471" s="3"/>
    </row>
    <row r="1472" spans="1:4">
      <c r="A1472" s="3"/>
      <c r="B1472" s="3"/>
      <c r="C1472" s="3"/>
      <c r="D1472" s="3"/>
    </row>
    <row r="1473" spans="1:4">
      <c r="A1473" s="3"/>
      <c r="B1473" s="3"/>
      <c r="C1473" s="3"/>
      <c r="D1473" s="3"/>
    </row>
    <row r="1474" spans="1:4">
      <c r="A1474" s="3"/>
      <c r="B1474" s="3"/>
      <c r="C1474" s="3"/>
      <c r="D1474" s="3"/>
    </row>
    <row r="1475" spans="1:4">
      <c r="A1475" s="3"/>
      <c r="B1475" s="3"/>
      <c r="C1475" s="3"/>
      <c r="D1475" s="3"/>
    </row>
    <row r="1476" spans="1:4">
      <c r="A1476" s="3"/>
      <c r="B1476" s="3"/>
      <c r="C1476" s="3"/>
      <c r="D1476" s="3"/>
    </row>
    <row r="1477" spans="1:4">
      <c r="A1477" s="3"/>
      <c r="B1477" s="3"/>
      <c r="C1477" s="3"/>
      <c r="D1477" s="3"/>
    </row>
    <row r="1478" spans="1:4">
      <c r="A1478" s="3"/>
      <c r="B1478" s="3"/>
      <c r="C1478" s="3"/>
      <c r="D1478" s="3"/>
    </row>
    <row r="1479" spans="1:4">
      <c r="A1479" s="3"/>
      <c r="B1479" s="3"/>
      <c r="C1479" s="3"/>
      <c r="D1479" s="3"/>
    </row>
    <row r="1480" spans="1:4">
      <c r="A1480" s="3"/>
      <c r="B1480" s="3"/>
      <c r="C1480" s="3"/>
      <c r="D1480" s="3"/>
    </row>
    <row r="1481" spans="1:4">
      <c r="A1481" s="3"/>
      <c r="B1481" s="3"/>
      <c r="C1481" s="3"/>
      <c r="D1481" s="3"/>
    </row>
    <row r="1482" spans="1:4">
      <c r="A1482" s="3"/>
      <c r="B1482" s="3"/>
      <c r="C1482" s="3"/>
      <c r="D1482" s="3"/>
    </row>
    <row r="1483" spans="1:4">
      <c r="A1483" s="3"/>
      <c r="B1483" s="3"/>
      <c r="C1483" s="3"/>
      <c r="D1483" s="3"/>
    </row>
    <row r="1484" spans="1:4">
      <c r="A1484" s="3"/>
      <c r="B1484" s="3"/>
      <c r="C1484" s="3"/>
      <c r="D1484" s="3"/>
    </row>
    <row r="1485" spans="1:4">
      <c r="A1485" s="3"/>
      <c r="B1485" s="3"/>
      <c r="C1485" s="3"/>
      <c r="D1485" s="3"/>
    </row>
    <row r="1486" spans="1:4">
      <c r="A1486" s="3"/>
      <c r="B1486" s="3"/>
      <c r="C1486" s="3"/>
      <c r="D1486" s="3"/>
    </row>
    <row r="1487" spans="1:4">
      <c r="A1487" s="3"/>
      <c r="B1487" s="3"/>
      <c r="C1487" s="3"/>
      <c r="D1487" s="3"/>
    </row>
    <row r="1488" spans="1:4">
      <c r="A1488" s="3"/>
      <c r="B1488" s="3"/>
      <c r="C1488" s="3"/>
      <c r="D1488" s="3"/>
    </row>
    <row r="1489" spans="1:4">
      <c r="A1489" s="3"/>
      <c r="B1489" s="3"/>
      <c r="C1489" s="3"/>
      <c r="D1489" s="3"/>
    </row>
    <row r="1490" spans="1:4">
      <c r="A1490" s="3"/>
      <c r="B1490" s="3"/>
      <c r="C1490" s="3"/>
      <c r="D1490" s="3"/>
    </row>
    <row r="1491" spans="1:4">
      <c r="A1491" s="3"/>
      <c r="B1491" s="3"/>
      <c r="C1491" s="3"/>
      <c r="D1491" s="3"/>
    </row>
    <row r="1492" spans="1:4">
      <c r="A1492" s="3"/>
      <c r="B1492" s="3"/>
      <c r="C1492" s="3"/>
      <c r="D1492" s="3"/>
    </row>
    <row r="1493" spans="1:4">
      <c r="A1493" s="3"/>
      <c r="B1493" s="3"/>
      <c r="C1493" s="3"/>
      <c r="D1493" s="3"/>
    </row>
    <row r="1494" spans="1:4">
      <c r="A1494" s="3"/>
      <c r="B1494" s="3"/>
      <c r="C1494" s="3"/>
      <c r="D1494" s="3"/>
    </row>
    <row r="1495" spans="1:4">
      <c r="A1495" s="3"/>
      <c r="B1495" s="3"/>
      <c r="C1495" s="3"/>
      <c r="D1495" s="3"/>
    </row>
    <row r="1496" spans="1:4">
      <c r="A1496" s="3"/>
      <c r="B1496" s="3"/>
      <c r="C1496" s="3"/>
      <c r="D1496" s="3"/>
    </row>
    <row r="1497" spans="1:4">
      <c r="A1497" s="3"/>
      <c r="B1497" s="3"/>
      <c r="C1497" s="3"/>
      <c r="D1497" s="3"/>
    </row>
    <row r="1498" spans="1:4">
      <c r="A1498" s="3"/>
      <c r="B1498" s="3"/>
      <c r="C1498" s="3"/>
      <c r="D1498" s="3"/>
    </row>
    <row r="1499" spans="1:4">
      <c r="A1499" s="3"/>
      <c r="B1499" s="3"/>
      <c r="C1499" s="3"/>
      <c r="D1499" s="3"/>
    </row>
    <row r="1500" spans="1:4">
      <c r="A1500" s="3"/>
      <c r="B1500" s="3"/>
      <c r="C1500" s="3"/>
      <c r="D1500" s="3"/>
    </row>
    <row r="1501" spans="1:4">
      <c r="A1501" s="3"/>
      <c r="B1501" s="3"/>
      <c r="C1501" s="3"/>
      <c r="D1501" s="3"/>
    </row>
    <row r="1502" spans="1:4">
      <c r="A1502" s="3"/>
      <c r="B1502" s="3"/>
      <c r="C1502" s="3"/>
      <c r="D1502" s="3"/>
    </row>
    <row r="1503" spans="1:4">
      <c r="A1503" s="3"/>
      <c r="B1503" s="3"/>
      <c r="C1503" s="3"/>
      <c r="D1503" s="3"/>
    </row>
    <row r="1504" spans="1:4">
      <c r="A1504" s="3"/>
      <c r="B1504" s="3"/>
      <c r="C1504" s="3"/>
      <c r="D1504" s="3"/>
    </row>
    <row r="1505" spans="1:4">
      <c r="A1505" s="3"/>
      <c r="B1505" s="3"/>
      <c r="C1505" s="3"/>
      <c r="D1505" s="3"/>
    </row>
    <row r="1506" spans="1:4">
      <c r="A1506" s="3"/>
      <c r="B1506" s="3"/>
      <c r="C1506" s="3"/>
      <c r="D1506" s="3"/>
    </row>
    <row r="1507" spans="1:4">
      <c r="A1507" s="3"/>
      <c r="B1507" s="3"/>
      <c r="C1507" s="3"/>
      <c r="D1507" s="3"/>
    </row>
    <row r="1508" spans="1:4">
      <c r="A1508" s="3"/>
      <c r="B1508" s="3"/>
      <c r="C1508" s="3"/>
      <c r="D1508" s="3"/>
    </row>
    <row r="1509" spans="1:4">
      <c r="A1509" s="3"/>
      <c r="B1509" s="3"/>
      <c r="C1509" s="3"/>
      <c r="D1509" s="3"/>
    </row>
    <row r="1510" spans="1:4">
      <c r="A1510" s="3"/>
      <c r="B1510" s="3"/>
      <c r="C1510" s="3"/>
      <c r="D1510" s="3"/>
    </row>
    <row r="1511" spans="1:4">
      <c r="A1511" s="3"/>
      <c r="B1511" s="3"/>
      <c r="C1511" s="3"/>
      <c r="D1511" s="3"/>
    </row>
    <row r="1512" spans="1:4">
      <c r="A1512" s="3"/>
      <c r="B1512" s="3"/>
      <c r="C1512" s="3"/>
      <c r="D1512" s="3"/>
    </row>
    <row r="1513" spans="1:4">
      <c r="A1513" s="3"/>
      <c r="B1513" s="3"/>
      <c r="C1513" s="3"/>
      <c r="D1513" s="3"/>
    </row>
    <row r="1514" spans="1:4">
      <c r="A1514" s="3"/>
      <c r="B1514" s="3"/>
      <c r="C1514" s="3"/>
      <c r="D1514" s="3"/>
    </row>
    <row r="1515" spans="1:4">
      <c r="A1515" s="3"/>
      <c r="B1515" s="3"/>
      <c r="C1515" s="3"/>
      <c r="D1515" s="3"/>
    </row>
    <row r="1516" spans="1:4">
      <c r="A1516" s="3"/>
      <c r="B1516" s="3"/>
      <c r="C1516" s="3"/>
      <c r="D1516" s="3"/>
    </row>
    <row r="1517" spans="1:4">
      <c r="A1517" s="3"/>
      <c r="B1517" s="3"/>
      <c r="C1517" s="3"/>
      <c r="D1517" s="3"/>
    </row>
    <row r="1518" spans="1:4">
      <c r="A1518" s="3"/>
      <c r="B1518" s="3"/>
      <c r="C1518" s="3"/>
      <c r="D1518" s="3"/>
    </row>
    <row r="1519" spans="1:4">
      <c r="A1519" s="3"/>
      <c r="B1519" s="3"/>
      <c r="C1519" s="3"/>
      <c r="D1519" s="3"/>
    </row>
    <row r="1520" spans="1:4">
      <c r="A1520" s="3"/>
      <c r="B1520" s="3"/>
      <c r="C1520" s="3"/>
      <c r="D1520" s="3"/>
    </row>
    <row r="1521" spans="1:4">
      <c r="A1521" s="3"/>
      <c r="B1521" s="3"/>
      <c r="C1521" s="3"/>
      <c r="D1521" s="3"/>
    </row>
    <row r="1522" spans="1:4">
      <c r="A1522" s="3"/>
      <c r="B1522" s="3"/>
      <c r="C1522" s="3"/>
      <c r="D1522" s="3"/>
    </row>
    <row r="1523" spans="1:4">
      <c r="A1523" s="3"/>
      <c r="B1523" s="3"/>
      <c r="C1523" s="3"/>
      <c r="D1523" s="3"/>
    </row>
    <row r="1524" spans="1:4">
      <c r="A1524" s="3"/>
      <c r="B1524" s="3"/>
      <c r="C1524" s="3"/>
      <c r="D1524" s="3"/>
    </row>
    <row r="1525" spans="1:4">
      <c r="A1525" s="3"/>
      <c r="B1525" s="3"/>
      <c r="C1525" s="3"/>
      <c r="D1525" s="3"/>
    </row>
    <row r="1526" spans="1:4">
      <c r="A1526" s="3"/>
      <c r="B1526" s="3"/>
      <c r="C1526" s="3"/>
      <c r="D1526" s="3"/>
    </row>
    <row r="1527" spans="1:4">
      <c r="A1527" s="3"/>
      <c r="B1527" s="3"/>
      <c r="C1527" s="3"/>
      <c r="D1527" s="3"/>
    </row>
    <row r="1528" spans="1:4">
      <c r="A1528" s="3"/>
      <c r="B1528" s="3"/>
      <c r="C1528" s="3"/>
      <c r="D1528" s="3"/>
    </row>
    <row r="1529" spans="1:4">
      <c r="A1529" s="3"/>
      <c r="B1529" s="3"/>
      <c r="C1529" s="3"/>
      <c r="D1529" s="3"/>
    </row>
    <row r="1530" spans="1:4">
      <c r="A1530" s="3"/>
      <c r="B1530" s="3"/>
      <c r="C1530" s="3"/>
      <c r="D1530" s="3"/>
    </row>
    <row r="1531" spans="1:4">
      <c r="A1531" s="3"/>
      <c r="B1531" s="3"/>
      <c r="C1531" s="3"/>
      <c r="D1531" s="3"/>
    </row>
    <row r="1532" spans="1:4">
      <c r="A1532" s="3"/>
      <c r="B1532" s="3"/>
      <c r="C1532" s="3"/>
      <c r="D1532" s="3"/>
    </row>
    <row r="1533" spans="1:4">
      <c r="A1533" s="3"/>
      <c r="B1533" s="3"/>
      <c r="C1533" s="3"/>
      <c r="D1533" s="3"/>
    </row>
    <row r="1534" spans="1:4">
      <c r="A1534" s="3"/>
      <c r="B1534" s="3"/>
      <c r="C1534" s="3"/>
      <c r="D1534" s="3"/>
    </row>
    <row r="1535" spans="1:4">
      <c r="A1535" s="3"/>
      <c r="B1535" s="3"/>
      <c r="C1535" s="3"/>
      <c r="D1535" s="3"/>
    </row>
    <row r="1536" spans="1:4">
      <c r="A1536" s="3"/>
      <c r="B1536" s="3"/>
      <c r="C1536" s="3"/>
      <c r="D1536" s="3"/>
    </row>
    <row r="1537" spans="1:4">
      <c r="A1537" s="3"/>
      <c r="B1537" s="3"/>
      <c r="C1537" s="3"/>
      <c r="D1537" s="3"/>
    </row>
    <row r="1538" spans="1:4">
      <c r="A1538" s="3"/>
      <c r="B1538" s="3"/>
      <c r="C1538" s="3"/>
      <c r="D1538" s="3"/>
    </row>
    <row r="1539" spans="1:4">
      <c r="A1539" s="3"/>
      <c r="B1539" s="3"/>
      <c r="C1539" s="3"/>
      <c r="D1539" s="3"/>
    </row>
    <row r="1540" spans="1:4">
      <c r="A1540" s="3"/>
      <c r="B1540" s="3"/>
      <c r="C1540" s="3"/>
      <c r="D1540" s="3"/>
    </row>
    <row r="1541" spans="1:4">
      <c r="A1541" s="3"/>
      <c r="B1541" s="3"/>
      <c r="C1541" s="3"/>
      <c r="D1541" s="3"/>
    </row>
    <row r="1542" spans="1:4">
      <c r="A1542" s="3"/>
      <c r="B1542" s="3"/>
      <c r="C1542" s="3"/>
      <c r="D1542" s="3"/>
    </row>
    <row r="1543" spans="1:4">
      <c r="A1543" s="3"/>
      <c r="B1543" s="3"/>
      <c r="C1543" s="3"/>
      <c r="D1543" s="3"/>
    </row>
    <row r="1544" spans="1:4">
      <c r="A1544" s="3"/>
      <c r="B1544" s="3"/>
      <c r="C1544" s="3"/>
      <c r="D1544" s="3"/>
    </row>
    <row r="1545" spans="1:4">
      <c r="A1545" s="3"/>
      <c r="B1545" s="3"/>
      <c r="C1545" s="3"/>
      <c r="D1545" s="3"/>
    </row>
    <row r="1546" spans="1:4">
      <c r="A1546" s="3"/>
      <c r="B1546" s="3"/>
      <c r="C1546" s="3"/>
      <c r="D1546" s="3"/>
    </row>
    <row r="1547" spans="1:4">
      <c r="A1547" s="3"/>
      <c r="B1547" s="3"/>
      <c r="C1547" s="3"/>
      <c r="D1547" s="3"/>
    </row>
    <row r="1548" spans="1:4">
      <c r="A1548" s="3"/>
      <c r="B1548" s="3"/>
      <c r="C1548" s="3"/>
      <c r="D1548" s="3"/>
    </row>
    <row r="1549" spans="1:4">
      <c r="A1549" s="3"/>
      <c r="B1549" s="3"/>
      <c r="C1549" s="3"/>
      <c r="D1549" s="3"/>
    </row>
    <row r="1550" spans="1:4">
      <c r="A1550" s="3"/>
      <c r="B1550" s="3"/>
      <c r="C1550" s="3"/>
      <c r="D1550" s="3"/>
    </row>
    <row r="1551" spans="1:4">
      <c r="A1551" s="3"/>
      <c r="B1551" s="3"/>
      <c r="C1551" s="3"/>
      <c r="D1551" s="3"/>
    </row>
    <row r="1552" spans="1:4">
      <c r="A1552" s="3"/>
      <c r="B1552" s="3"/>
      <c r="C1552" s="3"/>
      <c r="D1552" s="3"/>
    </row>
    <row r="1553" spans="1:4">
      <c r="A1553" s="3"/>
      <c r="B1553" s="3"/>
      <c r="C1553" s="3"/>
      <c r="D1553" s="3"/>
    </row>
    <row r="1554" spans="1:4">
      <c r="A1554" s="3"/>
      <c r="B1554" s="3"/>
      <c r="C1554" s="3"/>
      <c r="D1554" s="3"/>
    </row>
    <row r="1555" spans="1:4">
      <c r="A1555" s="3"/>
      <c r="B1555" s="3"/>
      <c r="C1555" s="3"/>
      <c r="D1555" s="3"/>
    </row>
    <row r="1556" spans="1:4">
      <c r="A1556" s="3"/>
      <c r="B1556" s="3"/>
      <c r="C1556" s="3"/>
      <c r="D1556" s="3"/>
    </row>
    <row r="1557" spans="1:4">
      <c r="A1557" s="3"/>
      <c r="B1557" s="3"/>
      <c r="C1557" s="3"/>
      <c r="D1557" s="3"/>
    </row>
    <row r="1558" spans="1:4">
      <c r="A1558" s="3"/>
      <c r="B1558" s="3"/>
      <c r="C1558" s="3"/>
      <c r="D1558" s="3"/>
    </row>
    <row r="1559" spans="1:4">
      <c r="A1559" s="3"/>
      <c r="B1559" s="3"/>
      <c r="C1559" s="3"/>
      <c r="D1559" s="3"/>
    </row>
    <row r="1560" spans="1:4">
      <c r="A1560" s="3"/>
      <c r="B1560" s="3"/>
      <c r="C1560" s="3"/>
      <c r="D1560" s="3"/>
    </row>
    <row r="1561" spans="1:4">
      <c r="A1561" s="3"/>
      <c r="B1561" s="3"/>
      <c r="C1561" s="3"/>
      <c r="D1561" s="3"/>
    </row>
    <row r="1562" spans="1:4">
      <c r="A1562" s="3"/>
      <c r="B1562" s="3"/>
      <c r="C1562" s="3"/>
      <c r="D1562" s="3"/>
    </row>
    <row r="1563" spans="1:4">
      <c r="A1563" s="3"/>
      <c r="B1563" s="3"/>
      <c r="C1563" s="3"/>
      <c r="D1563" s="3"/>
    </row>
    <row r="1564" spans="1:4">
      <c r="A1564" s="3"/>
      <c r="B1564" s="3"/>
      <c r="C1564" s="3"/>
      <c r="D1564" s="3"/>
    </row>
    <row r="1565" spans="1:4">
      <c r="A1565" s="3"/>
      <c r="B1565" s="3"/>
      <c r="C1565" s="3"/>
      <c r="D1565" s="3"/>
    </row>
    <row r="1566" spans="1:4">
      <c r="A1566" s="3"/>
      <c r="B1566" s="3"/>
      <c r="C1566" s="3"/>
      <c r="D1566" s="3"/>
    </row>
    <row r="1567" spans="1:4">
      <c r="A1567" s="3"/>
      <c r="B1567" s="3"/>
      <c r="C1567" s="3"/>
      <c r="D1567" s="3"/>
    </row>
    <row r="1568" spans="1:4">
      <c r="A1568" s="3"/>
      <c r="B1568" s="3"/>
      <c r="C1568" s="3"/>
      <c r="D1568" s="3"/>
    </row>
    <row r="1569" spans="1:4">
      <c r="A1569" s="3"/>
      <c r="B1569" s="3"/>
      <c r="C1569" s="3"/>
      <c r="D1569" s="3"/>
    </row>
    <row r="1570" spans="1:4">
      <c r="A1570" s="3"/>
      <c r="B1570" s="3"/>
      <c r="C1570" s="3"/>
      <c r="D1570" s="3"/>
    </row>
    <row r="1571" spans="1:4">
      <c r="A1571" s="3"/>
      <c r="B1571" s="3"/>
      <c r="C1571" s="3"/>
      <c r="D1571" s="3"/>
    </row>
    <row r="1572" spans="1:4">
      <c r="A1572" s="3"/>
      <c r="B1572" s="3"/>
      <c r="C1572" s="3"/>
      <c r="D1572" s="3"/>
    </row>
    <row r="1573" spans="1:4">
      <c r="A1573" s="3"/>
      <c r="B1573" s="3"/>
      <c r="C1573" s="3"/>
      <c r="D1573" s="3"/>
    </row>
    <row r="1574" spans="1:4">
      <c r="A1574" s="3"/>
      <c r="B1574" s="3"/>
      <c r="C1574" s="3"/>
      <c r="D1574" s="3"/>
    </row>
    <row r="1575" spans="1:4">
      <c r="A1575" s="3"/>
      <c r="B1575" s="3"/>
      <c r="C1575" s="3"/>
      <c r="D1575" s="3"/>
    </row>
    <row r="1576" spans="1:4">
      <c r="A1576" s="3"/>
      <c r="B1576" s="3"/>
      <c r="C1576" s="3"/>
      <c r="D1576" s="3"/>
    </row>
    <row r="1577" spans="1:4">
      <c r="A1577" s="3"/>
      <c r="B1577" s="3"/>
      <c r="C1577" s="3"/>
      <c r="D1577" s="3"/>
    </row>
    <row r="1578" spans="1:4">
      <c r="A1578" s="3"/>
      <c r="B1578" s="3"/>
      <c r="C1578" s="3"/>
      <c r="D1578" s="3"/>
    </row>
    <row r="1579" spans="1:4">
      <c r="A1579" s="3"/>
      <c r="B1579" s="3"/>
      <c r="C1579" s="3"/>
      <c r="D1579" s="3"/>
    </row>
    <row r="1580" spans="1:4">
      <c r="A1580" s="3"/>
      <c r="B1580" s="3"/>
      <c r="C1580" s="3"/>
      <c r="D1580" s="3"/>
    </row>
    <row r="1581" spans="1:4">
      <c r="A1581" s="3"/>
      <c r="B1581" s="3"/>
      <c r="C1581" s="3"/>
      <c r="D1581" s="3"/>
    </row>
    <row r="1582" spans="1:4">
      <c r="A1582" s="3"/>
      <c r="B1582" s="3"/>
      <c r="C1582" s="3"/>
      <c r="D1582" s="3"/>
    </row>
    <row r="1583" spans="1:4">
      <c r="A1583" s="3"/>
      <c r="B1583" s="3"/>
      <c r="C1583" s="3"/>
      <c r="D1583" s="3"/>
    </row>
    <row r="1584" spans="1:4">
      <c r="A1584" s="3"/>
      <c r="B1584" s="3"/>
      <c r="C1584" s="3"/>
      <c r="D1584" s="3"/>
    </row>
    <row r="1585" spans="1:4">
      <c r="A1585" s="3"/>
      <c r="B1585" s="3"/>
      <c r="C1585" s="3"/>
      <c r="D1585" s="3"/>
    </row>
    <row r="1586" spans="1:4">
      <c r="A1586" s="3"/>
      <c r="B1586" s="3"/>
      <c r="C1586" s="3"/>
      <c r="D1586" s="3"/>
    </row>
    <row r="1587" spans="1:4">
      <c r="A1587" s="3"/>
      <c r="B1587" s="3"/>
      <c r="C1587" s="3"/>
      <c r="D1587" s="3"/>
    </row>
    <row r="1588" spans="1:4">
      <c r="A1588" s="3"/>
      <c r="B1588" s="3"/>
      <c r="C1588" s="3"/>
      <c r="D1588" s="3"/>
    </row>
    <row r="1589" spans="1:4">
      <c r="A1589" s="3"/>
      <c r="B1589" s="3"/>
      <c r="C1589" s="3"/>
      <c r="D1589" s="3"/>
    </row>
    <row r="1590" spans="1:4">
      <c r="A1590" s="3"/>
      <c r="B1590" s="3"/>
      <c r="C1590" s="3"/>
      <c r="D1590" s="3"/>
    </row>
    <row r="1591" spans="1:4">
      <c r="A1591" s="3"/>
      <c r="B1591" s="3"/>
      <c r="C1591" s="3"/>
      <c r="D1591" s="3"/>
    </row>
    <row r="1592" spans="1:4">
      <c r="A1592" s="3"/>
      <c r="B1592" s="3"/>
      <c r="C1592" s="3"/>
      <c r="D1592" s="3"/>
    </row>
    <row r="1593" spans="1:4">
      <c r="A1593" s="3"/>
      <c r="B1593" s="3"/>
      <c r="C1593" s="3"/>
      <c r="D1593" s="3"/>
    </row>
    <row r="1594" spans="1:4">
      <c r="A1594" s="3"/>
      <c r="B1594" s="3"/>
      <c r="C1594" s="3"/>
      <c r="D1594" s="3"/>
    </row>
    <row r="1595" spans="1:4">
      <c r="A1595" s="3"/>
      <c r="B1595" s="3"/>
      <c r="C1595" s="3"/>
      <c r="D1595" s="3"/>
    </row>
    <row r="1596" spans="1:4">
      <c r="A1596" s="3"/>
      <c r="B1596" s="3"/>
      <c r="C1596" s="3"/>
      <c r="D1596" s="3"/>
    </row>
    <row r="1597" spans="1:4">
      <c r="A1597" s="3"/>
      <c r="B1597" s="3"/>
      <c r="C1597" s="3"/>
      <c r="D1597" s="3"/>
    </row>
    <row r="1598" spans="1:4">
      <c r="A1598" s="3"/>
      <c r="B1598" s="3"/>
      <c r="C1598" s="3"/>
      <c r="D1598" s="3"/>
    </row>
    <row r="1599" spans="1:4">
      <c r="A1599" s="3"/>
      <c r="B1599" s="3"/>
      <c r="C1599" s="3"/>
      <c r="D1599" s="3"/>
    </row>
    <row r="1600" spans="1:4">
      <c r="A1600" s="3"/>
      <c r="B1600" s="3"/>
      <c r="C1600" s="3"/>
      <c r="D1600" s="3"/>
    </row>
    <row r="1601" spans="1:4">
      <c r="A1601" s="3"/>
      <c r="B1601" s="3"/>
      <c r="C1601" s="3"/>
      <c r="D1601" s="3"/>
    </row>
    <row r="1602" spans="1:4">
      <c r="A1602" s="3"/>
      <c r="B1602" s="3"/>
      <c r="C1602" s="3"/>
      <c r="D1602" s="3"/>
    </row>
    <row r="1603" spans="1:4">
      <c r="A1603" s="3"/>
      <c r="B1603" s="3"/>
      <c r="C1603" s="3"/>
      <c r="D1603" s="3"/>
    </row>
    <row r="1604" spans="1:4">
      <c r="A1604" s="3"/>
      <c r="B1604" s="3"/>
      <c r="C1604" s="3"/>
      <c r="D1604" s="3"/>
    </row>
    <row r="1605" spans="1:4">
      <c r="A1605" s="3"/>
      <c r="B1605" s="3"/>
      <c r="C1605" s="3"/>
      <c r="D1605" s="3"/>
    </row>
    <row r="1606" spans="1:4">
      <c r="A1606" s="3"/>
      <c r="B1606" s="3"/>
      <c r="C1606" s="3"/>
      <c r="D1606" s="3"/>
    </row>
    <row r="1607" spans="1:4">
      <c r="A1607" s="3"/>
      <c r="B1607" s="3"/>
      <c r="C1607" s="3"/>
      <c r="D1607" s="3"/>
    </row>
    <row r="1608" spans="1:4">
      <c r="A1608" s="3"/>
      <c r="B1608" s="3"/>
      <c r="C1608" s="3"/>
      <c r="D1608" s="3"/>
    </row>
    <row r="1609" spans="1:4">
      <c r="A1609" s="3"/>
      <c r="B1609" s="3"/>
      <c r="C1609" s="3"/>
      <c r="D1609" s="3"/>
    </row>
    <row r="1610" spans="1:4">
      <c r="A1610" s="3"/>
      <c r="B1610" s="3"/>
      <c r="C1610" s="3"/>
      <c r="D1610" s="3"/>
    </row>
    <row r="1611" spans="1:4">
      <c r="A1611" s="3"/>
      <c r="B1611" s="3"/>
      <c r="C1611" s="3"/>
      <c r="D1611" s="3"/>
    </row>
    <row r="1612" spans="1:4">
      <c r="A1612" s="3"/>
      <c r="B1612" s="3"/>
      <c r="C1612" s="3"/>
      <c r="D1612" s="3"/>
    </row>
    <row r="1613" spans="1:4">
      <c r="A1613" s="3"/>
      <c r="B1613" s="3"/>
      <c r="C1613" s="3"/>
      <c r="D1613" s="3"/>
    </row>
    <row r="1614" spans="1:4">
      <c r="A1614" s="3"/>
      <c r="B1614" s="3"/>
      <c r="C1614" s="3"/>
      <c r="D1614" s="3"/>
    </row>
    <row r="1615" spans="1:4">
      <c r="A1615" s="3"/>
      <c r="B1615" s="3"/>
      <c r="C1615" s="3"/>
      <c r="D1615" s="3"/>
    </row>
    <row r="1616" spans="1:4">
      <c r="A1616" s="3"/>
      <c r="B1616" s="3"/>
      <c r="C1616" s="3"/>
      <c r="D1616" s="3"/>
    </row>
    <row r="1617" spans="1:4">
      <c r="A1617" s="3"/>
      <c r="B1617" s="3"/>
      <c r="C1617" s="3"/>
      <c r="D1617" s="3"/>
    </row>
    <row r="1618" spans="1:4">
      <c r="A1618" s="3"/>
      <c r="B1618" s="3"/>
      <c r="C1618" s="3"/>
      <c r="D1618" s="3"/>
    </row>
    <row r="1619" spans="1:4">
      <c r="A1619" s="3"/>
      <c r="B1619" s="3"/>
      <c r="C1619" s="3"/>
      <c r="D1619" s="3"/>
    </row>
    <row r="1620" spans="1:4">
      <c r="A1620" s="3"/>
      <c r="B1620" s="3"/>
      <c r="C1620" s="3"/>
      <c r="D1620" s="3"/>
    </row>
    <row r="1621" spans="1:4">
      <c r="A1621" s="3"/>
      <c r="B1621" s="3"/>
      <c r="C1621" s="3"/>
      <c r="D1621" s="3"/>
    </row>
    <row r="1622" spans="1:4">
      <c r="A1622" s="3"/>
      <c r="B1622" s="3"/>
      <c r="C1622" s="3"/>
      <c r="D1622" s="3"/>
    </row>
    <row r="1623" spans="1:4">
      <c r="A1623" s="3"/>
      <c r="B1623" s="3"/>
      <c r="C1623" s="3"/>
      <c r="D1623" s="3"/>
    </row>
    <row r="1624" spans="1:4">
      <c r="A1624" s="3"/>
      <c r="B1624" s="3"/>
      <c r="C1624" s="3"/>
      <c r="D1624" s="3"/>
    </row>
    <row r="1625" spans="1:4">
      <c r="A1625" s="3"/>
      <c r="B1625" s="3"/>
      <c r="C1625" s="3"/>
      <c r="D1625" s="3"/>
    </row>
    <row r="1626" spans="1:4">
      <c r="A1626" s="3"/>
      <c r="B1626" s="3"/>
      <c r="C1626" s="3"/>
      <c r="D1626" s="3"/>
    </row>
    <row r="1627" spans="1:4">
      <c r="A1627" s="3"/>
      <c r="B1627" s="3"/>
      <c r="C1627" s="3"/>
      <c r="D1627" s="3"/>
    </row>
    <row r="1628" spans="1:4">
      <c r="A1628" s="3"/>
      <c r="B1628" s="3"/>
      <c r="C1628" s="3"/>
      <c r="D1628" s="3"/>
    </row>
    <row r="1629" spans="1:4">
      <c r="A1629" s="3"/>
      <c r="B1629" s="3"/>
      <c r="C1629" s="3"/>
      <c r="D1629" s="3"/>
    </row>
    <row r="1630" spans="1:4">
      <c r="A1630" s="3"/>
      <c r="B1630" s="3"/>
      <c r="C1630" s="3"/>
      <c r="D1630" s="3"/>
    </row>
    <row r="1631" spans="1:4">
      <c r="A1631" s="3"/>
      <c r="B1631" s="3"/>
      <c r="C1631" s="3"/>
      <c r="D1631" s="3"/>
    </row>
    <row r="1632" spans="1:4">
      <c r="A1632" s="3"/>
      <c r="B1632" s="3"/>
      <c r="C1632" s="3"/>
      <c r="D1632" s="3"/>
    </row>
    <row r="1633" spans="1:4">
      <c r="A1633" s="3"/>
      <c r="B1633" s="3"/>
      <c r="C1633" s="3"/>
      <c r="D1633" s="3"/>
    </row>
    <row r="1634" spans="1:4">
      <c r="A1634" s="3"/>
      <c r="B1634" s="3"/>
      <c r="C1634" s="3"/>
      <c r="D1634" s="3"/>
    </row>
    <row r="1635" spans="1:4">
      <c r="A1635" s="3"/>
      <c r="B1635" s="3"/>
      <c r="C1635" s="3"/>
      <c r="D1635" s="3"/>
    </row>
    <row r="1636" spans="1:4">
      <c r="A1636" s="3"/>
      <c r="B1636" s="3"/>
      <c r="C1636" s="3"/>
      <c r="D1636" s="3"/>
    </row>
    <row r="1637" spans="1:4">
      <c r="A1637" s="3"/>
      <c r="B1637" s="3"/>
      <c r="C1637" s="3"/>
      <c r="D1637" s="3"/>
    </row>
    <row r="1638" spans="1:4">
      <c r="A1638" s="3"/>
      <c r="B1638" s="3"/>
      <c r="C1638" s="3"/>
      <c r="D1638" s="3"/>
    </row>
    <row r="1639" spans="1:4">
      <c r="A1639" s="3"/>
      <c r="B1639" s="3"/>
      <c r="C1639" s="3"/>
      <c r="D1639" s="3"/>
    </row>
    <row r="1640" spans="1:4">
      <c r="A1640" s="3"/>
      <c r="B1640" s="3"/>
      <c r="C1640" s="3"/>
      <c r="D1640" s="3"/>
    </row>
    <row r="1641" spans="1:4">
      <c r="A1641" s="3"/>
      <c r="B1641" s="3"/>
      <c r="C1641" s="3"/>
      <c r="D1641" s="3"/>
    </row>
    <row r="1642" spans="1:4">
      <c r="A1642" s="3"/>
      <c r="B1642" s="3"/>
      <c r="C1642" s="3"/>
      <c r="D1642" s="3"/>
    </row>
    <row r="1643" spans="1:4">
      <c r="A1643" s="3"/>
      <c r="B1643" s="3"/>
      <c r="C1643" s="3"/>
      <c r="D1643" s="3"/>
    </row>
    <row r="1644" spans="1:4">
      <c r="A1644" s="3"/>
      <c r="B1644" s="3"/>
      <c r="C1644" s="3"/>
      <c r="D1644" s="3"/>
    </row>
    <row r="1645" spans="1:4">
      <c r="A1645" s="3"/>
      <c r="B1645" s="3"/>
      <c r="C1645" s="3"/>
      <c r="D1645" s="3"/>
    </row>
    <row r="1646" spans="1:4">
      <c r="A1646" s="3"/>
      <c r="B1646" s="3"/>
      <c r="C1646" s="3"/>
      <c r="D1646" s="3"/>
    </row>
    <row r="1647" spans="1:4">
      <c r="A1647" s="3"/>
      <c r="B1647" s="3"/>
      <c r="C1647" s="3"/>
      <c r="D1647" s="3"/>
    </row>
    <row r="1648" spans="1:4">
      <c r="A1648" s="3"/>
      <c r="B1648" s="3"/>
      <c r="C1648" s="3"/>
      <c r="D1648" s="3"/>
    </row>
    <row r="1649" spans="1:4">
      <c r="A1649" s="3"/>
      <c r="B1649" s="3"/>
      <c r="C1649" s="3"/>
      <c r="D1649" s="3"/>
    </row>
    <row r="1650" spans="1:4">
      <c r="A1650" s="3"/>
      <c r="B1650" s="3"/>
      <c r="C1650" s="3"/>
      <c r="D1650" s="3"/>
    </row>
    <row r="1651" spans="1:4">
      <c r="A1651" s="3"/>
      <c r="B1651" s="3"/>
      <c r="C1651" s="3"/>
      <c r="D1651" s="3"/>
    </row>
    <row r="1652" spans="1:4">
      <c r="A1652" s="3"/>
      <c r="B1652" s="3"/>
      <c r="C1652" s="3"/>
      <c r="D1652" s="3"/>
    </row>
    <row r="1653" spans="1:4">
      <c r="A1653" s="3"/>
      <c r="B1653" s="3"/>
      <c r="C1653" s="3"/>
      <c r="D1653" s="3"/>
    </row>
    <row r="1654" spans="1:4">
      <c r="A1654" s="3"/>
      <c r="B1654" s="3"/>
      <c r="C1654" s="3"/>
      <c r="D1654" s="3"/>
    </row>
    <row r="1655" spans="1:4">
      <c r="A1655" s="3"/>
      <c r="B1655" s="3"/>
      <c r="C1655" s="3"/>
      <c r="D1655" s="3"/>
    </row>
    <row r="1656" spans="1:4">
      <c r="A1656" s="3"/>
      <c r="B1656" s="3"/>
      <c r="C1656" s="3"/>
      <c r="D1656" s="3"/>
    </row>
    <row r="1657" spans="1:4">
      <c r="A1657" s="3"/>
      <c r="B1657" s="3"/>
      <c r="C1657" s="3"/>
      <c r="D1657" s="3"/>
    </row>
    <row r="1658" spans="1:4">
      <c r="A1658" s="3"/>
      <c r="B1658" s="3"/>
      <c r="C1658" s="3"/>
      <c r="D1658" s="3"/>
    </row>
    <row r="1659" spans="1:4">
      <c r="A1659" s="3"/>
      <c r="B1659" s="3"/>
      <c r="C1659" s="3"/>
      <c r="D1659" s="3"/>
    </row>
    <row r="1660" spans="1:4">
      <c r="A1660" s="3"/>
      <c r="B1660" s="3"/>
      <c r="C1660" s="3"/>
      <c r="D1660" s="3"/>
    </row>
    <row r="1661" spans="1:4">
      <c r="A1661" s="3"/>
      <c r="B1661" s="3"/>
      <c r="C1661" s="3"/>
      <c r="D1661" s="3"/>
    </row>
    <row r="1662" spans="1:4">
      <c r="A1662" s="3"/>
      <c r="B1662" s="3"/>
      <c r="C1662" s="3"/>
      <c r="D1662" s="3"/>
    </row>
    <row r="1663" spans="1:4">
      <c r="A1663" s="3"/>
      <c r="B1663" s="3"/>
      <c r="C1663" s="3"/>
      <c r="D1663" s="3"/>
    </row>
    <row r="1664" spans="1:4">
      <c r="A1664" s="3"/>
      <c r="B1664" s="3"/>
      <c r="C1664" s="3"/>
      <c r="D1664" s="3"/>
    </row>
    <row r="1665" spans="1:4">
      <c r="A1665" s="3"/>
      <c r="B1665" s="3"/>
      <c r="C1665" s="3"/>
      <c r="D1665" s="3"/>
    </row>
    <row r="1666" spans="1:4">
      <c r="A1666" s="3"/>
      <c r="B1666" s="3"/>
      <c r="C1666" s="3"/>
      <c r="D1666" s="3"/>
    </row>
    <row r="1667" spans="1:4">
      <c r="A1667" s="3"/>
      <c r="B1667" s="3"/>
      <c r="C1667" s="3"/>
      <c r="D1667" s="3"/>
    </row>
    <row r="1668" spans="1:4">
      <c r="A1668" s="3"/>
      <c r="B1668" s="3"/>
      <c r="C1668" s="3"/>
      <c r="D1668" s="3"/>
    </row>
    <row r="1669" spans="1:4">
      <c r="A1669" s="3"/>
      <c r="B1669" s="3"/>
      <c r="C1669" s="3"/>
      <c r="D1669" s="3"/>
    </row>
    <row r="1670" spans="1:4">
      <c r="A1670" s="3"/>
      <c r="B1670" s="3"/>
      <c r="C1670" s="3"/>
      <c r="D1670" s="3"/>
    </row>
    <row r="1671" spans="1:4">
      <c r="A1671" s="3"/>
      <c r="B1671" s="3"/>
      <c r="C1671" s="3"/>
      <c r="D1671" s="3"/>
    </row>
    <row r="1672" spans="1:4">
      <c r="A1672" s="3"/>
      <c r="B1672" s="3"/>
      <c r="C1672" s="3"/>
      <c r="D1672" s="3"/>
    </row>
    <row r="1673" spans="1:4">
      <c r="A1673" s="3"/>
      <c r="B1673" s="3"/>
      <c r="C1673" s="3"/>
      <c r="D1673" s="3"/>
    </row>
    <row r="1674" spans="1:4">
      <c r="A1674" s="3"/>
      <c r="B1674" s="3"/>
      <c r="C1674" s="3"/>
      <c r="D1674" s="3"/>
    </row>
    <row r="1675" spans="1:4">
      <c r="A1675" s="3"/>
      <c r="B1675" s="3"/>
      <c r="C1675" s="3"/>
      <c r="D1675" s="3"/>
    </row>
    <row r="1676" spans="1:4">
      <c r="A1676" s="3"/>
      <c r="B1676" s="3"/>
      <c r="C1676" s="3"/>
      <c r="D1676" s="3"/>
    </row>
    <row r="1677" spans="1:4">
      <c r="A1677" s="3"/>
      <c r="B1677" s="3"/>
      <c r="C1677" s="3"/>
      <c r="D1677" s="3"/>
    </row>
    <row r="1678" spans="1:4">
      <c r="A1678" s="3"/>
      <c r="B1678" s="3"/>
      <c r="C1678" s="3"/>
      <c r="D1678" s="3"/>
    </row>
    <row r="1679" spans="1:4">
      <c r="A1679" s="3"/>
      <c r="B1679" s="3"/>
      <c r="C1679" s="3"/>
      <c r="D1679" s="3"/>
    </row>
    <row r="1680" spans="1:4">
      <c r="A1680" s="3"/>
      <c r="B1680" s="3"/>
      <c r="C1680" s="3"/>
      <c r="D1680" s="3"/>
    </row>
    <row r="1681" spans="1:4">
      <c r="A1681" s="3"/>
      <c r="B1681" s="3"/>
      <c r="C1681" s="3"/>
      <c r="D1681" s="3"/>
    </row>
    <row r="1682" spans="1:4">
      <c r="A1682" s="3"/>
      <c r="B1682" s="3"/>
      <c r="C1682" s="3"/>
      <c r="D1682" s="3"/>
    </row>
    <row r="1683" spans="1:4">
      <c r="A1683" s="3"/>
      <c r="B1683" s="3"/>
      <c r="C1683" s="3"/>
      <c r="D1683" s="3"/>
    </row>
    <row r="1684" spans="1:4">
      <c r="A1684" s="3"/>
      <c r="B1684" s="3"/>
      <c r="C1684" s="3"/>
      <c r="D1684" s="3"/>
    </row>
    <row r="1685" spans="1:4">
      <c r="A1685" s="3"/>
      <c r="B1685" s="3"/>
      <c r="C1685" s="3"/>
      <c r="D1685" s="3"/>
    </row>
    <row r="1686" spans="1:4">
      <c r="A1686" s="3"/>
      <c r="B1686" s="3"/>
      <c r="C1686" s="3"/>
      <c r="D1686" s="3"/>
    </row>
    <row r="1687" spans="1:4">
      <c r="A1687" s="3"/>
      <c r="B1687" s="3"/>
      <c r="C1687" s="3"/>
      <c r="D1687" s="3"/>
    </row>
    <row r="1688" spans="1:4">
      <c r="A1688" s="3"/>
      <c r="B1688" s="3"/>
      <c r="C1688" s="3"/>
      <c r="D1688" s="3"/>
    </row>
    <row r="1689" spans="1:4">
      <c r="A1689" s="3"/>
      <c r="B1689" s="3"/>
      <c r="C1689" s="3"/>
      <c r="D1689" s="3"/>
    </row>
    <row r="1690" spans="1:4">
      <c r="A1690" s="3"/>
      <c r="B1690" s="3"/>
      <c r="C1690" s="3"/>
      <c r="D1690" s="3"/>
    </row>
    <row r="1691" spans="1:4">
      <c r="A1691" s="3"/>
      <c r="B1691" s="3"/>
      <c r="C1691" s="3"/>
      <c r="D1691" s="3"/>
    </row>
    <row r="1692" spans="1:4">
      <c r="A1692" s="3"/>
      <c r="B1692" s="3"/>
      <c r="C1692" s="3"/>
      <c r="D1692" s="3"/>
    </row>
    <row r="1693" spans="1:4">
      <c r="A1693" s="3"/>
      <c r="B1693" s="3"/>
      <c r="C1693" s="3"/>
      <c r="D1693" s="3"/>
    </row>
    <row r="1694" spans="1:4">
      <c r="A1694" s="3"/>
      <c r="B1694" s="3"/>
      <c r="C1694" s="3"/>
      <c r="D1694" s="3"/>
    </row>
    <row r="1695" spans="1:4">
      <c r="A1695" s="3"/>
      <c r="B1695" s="3"/>
      <c r="C1695" s="3"/>
      <c r="D1695" s="3"/>
    </row>
    <row r="1696" spans="1:4">
      <c r="A1696" s="3"/>
      <c r="B1696" s="3"/>
      <c r="C1696" s="3"/>
      <c r="D1696" s="3"/>
    </row>
    <row r="1697" spans="1:4">
      <c r="A1697" s="3"/>
      <c r="B1697" s="3"/>
      <c r="C1697" s="3"/>
      <c r="D1697" s="3"/>
    </row>
    <row r="1698" spans="1:4">
      <c r="A1698" s="3"/>
      <c r="B1698" s="3"/>
      <c r="C1698" s="3"/>
      <c r="D1698" s="3"/>
    </row>
    <row r="1699" spans="1:4">
      <c r="A1699" s="3"/>
      <c r="B1699" s="3"/>
      <c r="C1699" s="3"/>
      <c r="D1699" s="3"/>
    </row>
    <row r="1700" spans="1:4">
      <c r="A1700" s="3"/>
      <c r="B1700" s="3"/>
      <c r="C1700" s="3"/>
      <c r="D1700" s="3"/>
    </row>
    <row r="1701" spans="1:4">
      <c r="A1701" s="3"/>
      <c r="B1701" s="3"/>
      <c r="C1701" s="3"/>
      <c r="D1701" s="3"/>
    </row>
    <row r="1702" spans="1:4">
      <c r="A1702" s="3"/>
      <c r="B1702" s="3"/>
      <c r="C1702" s="3"/>
      <c r="D1702" s="3"/>
    </row>
    <row r="1703" spans="1:4">
      <c r="A1703" s="3"/>
      <c r="B1703" s="3"/>
      <c r="C1703" s="3"/>
      <c r="D1703" s="3"/>
    </row>
    <row r="1704" spans="1:4">
      <c r="A1704" s="3"/>
      <c r="B1704" s="3"/>
      <c r="C1704" s="3"/>
      <c r="D1704" s="3"/>
    </row>
    <row r="1705" spans="1:4">
      <c r="A1705" s="3"/>
      <c r="B1705" s="3"/>
      <c r="C1705" s="3"/>
      <c r="D1705" s="3"/>
    </row>
    <row r="1706" spans="1:4">
      <c r="A1706" s="3"/>
      <c r="B1706" s="3"/>
      <c r="C1706" s="3"/>
      <c r="D1706" s="3"/>
    </row>
    <row r="1707" spans="1:4">
      <c r="A1707" s="3"/>
      <c r="B1707" s="3"/>
      <c r="C1707" s="3"/>
      <c r="D1707" s="3"/>
    </row>
    <row r="1708" spans="1:4">
      <c r="A1708" s="3"/>
      <c r="B1708" s="3"/>
      <c r="C1708" s="3"/>
      <c r="D1708" s="3"/>
    </row>
    <row r="1709" spans="1:4">
      <c r="A1709" s="3"/>
      <c r="B1709" s="3"/>
      <c r="C1709" s="3"/>
      <c r="D1709" s="3"/>
    </row>
    <row r="1710" spans="1:4">
      <c r="A1710" s="3"/>
      <c r="B1710" s="3"/>
      <c r="C1710" s="3"/>
      <c r="D1710" s="3"/>
    </row>
    <row r="1711" spans="1:4">
      <c r="A1711" s="3"/>
      <c r="B1711" s="3"/>
      <c r="C1711" s="3"/>
      <c r="D1711" s="3"/>
    </row>
    <row r="1712" spans="1:4">
      <c r="A1712" s="3"/>
      <c r="B1712" s="3"/>
      <c r="C1712" s="3"/>
      <c r="D1712" s="3"/>
    </row>
    <row r="1713" spans="1:4">
      <c r="A1713" s="3"/>
      <c r="B1713" s="3"/>
      <c r="C1713" s="3"/>
      <c r="D1713" s="3"/>
    </row>
    <row r="1714" spans="1:4">
      <c r="A1714" s="3"/>
      <c r="B1714" s="3"/>
      <c r="C1714" s="3"/>
      <c r="D1714" s="3"/>
    </row>
    <row r="1715" spans="1:4">
      <c r="A1715" s="3"/>
      <c r="B1715" s="3"/>
      <c r="C1715" s="3"/>
      <c r="D1715" s="3"/>
    </row>
    <row r="1716" spans="1:4">
      <c r="A1716" s="3"/>
      <c r="B1716" s="3"/>
      <c r="C1716" s="3"/>
      <c r="D1716" s="3"/>
    </row>
    <row r="1717" spans="1:4">
      <c r="A1717" s="3"/>
      <c r="B1717" s="3"/>
      <c r="C1717" s="3"/>
      <c r="D1717" s="3"/>
    </row>
    <row r="1718" spans="1:4">
      <c r="A1718" s="3"/>
      <c r="B1718" s="3"/>
      <c r="C1718" s="3"/>
      <c r="D1718" s="3"/>
    </row>
    <row r="1719" spans="1:4">
      <c r="A1719" s="3"/>
      <c r="B1719" s="3"/>
      <c r="C1719" s="3"/>
      <c r="D1719" s="3"/>
    </row>
    <row r="1720" spans="1:4">
      <c r="A1720" s="3"/>
      <c r="B1720" s="3"/>
      <c r="C1720" s="3"/>
      <c r="D1720" s="3"/>
    </row>
    <row r="1721" spans="1:4">
      <c r="A1721" s="3"/>
      <c r="B1721" s="3"/>
      <c r="C1721" s="3"/>
      <c r="D1721" s="3"/>
    </row>
    <row r="1722" spans="1:4">
      <c r="A1722" s="3"/>
      <c r="B1722" s="3"/>
      <c r="C1722" s="3"/>
      <c r="D1722" s="3"/>
    </row>
    <row r="1723" spans="1:4">
      <c r="A1723" s="3"/>
      <c r="B1723" s="3"/>
      <c r="C1723" s="3"/>
      <c r="D1723" s="3"/>
    </row>
    <row r="1724" spans="1:4">
      <c r="A1724" s="3"/>
      <c r="B1724" s="3"/>
      <c r="C1724" s="3"/>
      <c r="D1724" s="3"/>
    </row>
    <row r="1725" spans="1:4">
      <c r="A1725" s="3"/>
      <c r="B1725" s="3"/>
      <c r="C1725" s="3"/>
      <c r="D1725" s="3"/>
    </row>
    <row r="1726" spans="1:4">
      <c r="A1726" s="3"/>
      <c r="B1726" s="3"/>
      <c r="C1726" s="3"/>
      <c r="D1726" s="3"/>
    </row>
    <row r="1727" spans="1:4">
      <c r="A1727" s="3"/>
      <c r="B1727" s="3"/>
      <c r="C1727" s="3"/>
      <c r="D1727" s="3"/>
    </row>
    <row r="1728" spans="1:4">
      <c r="A1728" s="3"/>
      <c r="B1728" s="3"/>
      <c r="C1728" s="3"/>
      <c r="D1728" s="3"/>
    </row>
    <row r="1729" spans="1:4">
      <c r="A1729" s="3"/>
      <c r="B1729" s="3"/>
      <c r="C1729" s="3"/>
      <c r="D1729" s="3"/>
    </row>
    <row r="1730" spans="1:4">
      <c r="A1730" s="3"/>
      <c r="B1730" s="3"/>
      <c r="C1730" s="3"/>
      <c r="D1730" s="3"/>
    </row>
    <row r="1731" spans="1:4">
      <c r="A1731" s="3"/>
      <c r="B1731" s="3"/>
      <c r="C1731" s="3"/>
      <c r="D1731" s="3"/>
    </row>
    <row r="1732" spans="1:4">
      <c r="A1732" s="3"/>
      <c r="B1732" s="3"/>
      <c r="C1732" s="3"/>
      <c r="D1732" s="3"/>
    </row>
    <row r="1733" spans="1:4">
      <c r="A1733" s="3"/>
      <c r="B1733" s="3"/>
      <c r="C1733" s="3"/>
      <c r="D1733" s="3"/>
    </row>
    <row r="1734" spans="1:4">
      <c r="A1734" s="3"/>
      <c r="B1734" s="3"/>
      <c r="C1734" s="3"/>
      <c r="D1734" s="3"/>
    </row>
    <row r="1735" spans="1:4">
      <c r="A1735" s="3"/>
      <c r="B1735" s="3"/>
      <c r="C1735" s="3"/>
      <c r="D1735" s="3"/>
    </row>
    <row r="1736" spans="1:4">
      <c r="A1736" s="3"/>
      <c r="B1736" s="3"/>
      <c r="C1736" s="3"/>
      <c r="D1736" s="3"/>
    </row>
    <row r="1737" spans="1:4">
      <c r="A1737" s="3"/>
      <c r="B1737" s="3"/>
      <c r="C1737" s="3"/>
      <c r="D1737" s="3"/>
    </row>
    <row r="1738" spans="1:4">
      <c r="A1738" s="3"/>
      <c r="B1738" s="3"/>
      <c r="C1738" s="3"/>
      <c r="D1738" s="3"/>
    </row>
    <row r="1739" spans="1:4">
      <c r="A1739" s="3"/>
      <c r="B1739" s="3"/>
      <c r="C1739" s="3"/>
      <c r="D1739" s="3"/>
    </row>
    <row r="1740" spans="1:4">
      <c r="A1740" s="3"/>
      <c r="B1740" s="3"/>
      <c r="C1740" s="3"/>
      <c r="D1740" s="3"/>
    </row>
    <row r="1741" spans="1:4">
      <c r="A1741" s="3"/>
      <c r="B1741" s="3"/>
      <c r="C1741" s="3"/>
      <c r="D1741" s="3"/>
    </row>
    <row r="1742" spans="1:4">
      <c r="A1742" s="3"/>
      <c r="B1742" s="3"/>
      <c r="C1742" s="3"/>
      <c r="D1742" s="3"/>
    </row>
    <row r="1743" spans="1:4">
      <c r="A1743" s="3"/>
      <c r="B1743" s="3"/>
      <c r="C1743" s="3"/>
      <c r="D1743" s="3"/>
    </row>
    <row r="1744" spans="1:4">
      <c r="A1744" s="3"/>
      <c r="B1744" s="3"/>
      <c r="C1744" s="3"/>
      <c r="D1744" s="3"/>
    </row>
    <row r="1745" spans="1:4">
      <c r="A1745" s="3"/>
      <c r="B1745" s="3"/>
      <c r="C1745" s="3"/>
      <c r="D1745" s="3"/>
    </row>
    <row r="1746" spans="1:4">
      <c r="A1746" s="3"/>
      <c r="B1746" s="3"/>
      <c r="C1746" s="3"/>
      <c r="D1746" s="3"/>
    </row>
    <row r="1747" spans="1:4">
      <c r="A1747" s="3"/>
      <c r="B1747" s="3"/>
      <c r="C1747" s="3"/>
      <c r="D1747" s="3"/>
    </row>
    <row r="1748" spans="1:4">
      <c r="A1748" s="3"/>
      <c r="B1748" s="3"/>
      <c r="C1748" s="3"/>
      <c r="D1748" s="3"/>
    </row>
    <row r="1749" spans="1:4">
      <c r="A1749" s="3"/>
      <c r="B1749" s="3"/>
      <c r="C1749" s="3"/>
      <c r="D1749" s="3"/>
    </row>
    <row r="1750" spans="1:4">
      <c r="A1750" s="3"/>
      <c r="B1750" s="3"/>
      <c r="C1750" s="3"/>
      <c r="D1750" s="3"/>
    </row>
    <row r="1751" spans="1:4">
      <c r="A1751" s="3"/>
      <c r="B1751" s="3"/>
      <c r="C1751" s="3"/>
      <c r="D1751" s="3"/>
    </row>
    <row r="1752" spans="1:4">
      <c r="A1752" s="3"/>
      <c r="B1752" s="3"/>
      <c r="C1752" s="3"/>
      <c r="D1752" s="3"/>
    </row>
    <row r="1753" spans="1:4">
      <c r="A1753" s="3"/>
      <c r="B1753" s="3"/>
      <c r="C1753" s="3"/>
      <c r="D1753" s="3"/>
    </row>
    <row r="1754" spans="1:4">
      <c r="A1754" s="3"/>
      <c r="B1754" s="3"/>
      <c r="C1754" s="3"/>
      <c r="D1754" s="3"/>
    </row>
    <row r="1755" spans="1:4">
      <c r="A1755" s="3"/>
      <c r="B1755" s="3"/>
      <c r="C1755" s="3"/>
      <c r="D1755" s="3"/>
    </row>
    <row r="1756" spans="1:4">
      <c r="A1756" s="3"/>
      <c r="B1756" s="3"/>
      <c r="C1756" s="3"/>
      <c r="D1756" s="3"/>
    </row>
    <row r="1757" spans="1:4">
      <c r="A1757" s="3"/>
      <c r="B1757" s="3"/>
      <c r="C1757" s="3"/>
      <c r="D1757" s="3"/>
    </row>
    <row r="1758" spans="1:4">
      <c r="A1758" s="3"/>
      <c r="B1758" s="3"/>
      <c r="C1758" s="3"/>
      <c r="D1758" s="3"/>
    </row>
    <row r="1759" spans="1:4">
      <c r="A1759" s="3"/>
      <c r="B1759" s="3"/>
      <c r="C1759" s="3"/>
      <c r="D1759" s="3"/>
    </row>
    <row r="1760" spans="1:4">
      <c r="A1760" s="3"/>
      <c r="B1760" s="3"/>
      <c r="C1760" s="3"/>
      <c r="D1760" s="3"/>
    </row>
    <row r="1761" spans="1:4">
      <c r="A1761" s="3"/>
      <c r="B1761" s="3"/>
      <c r="C1761" s="3"/>
      <c r="D1761" s="3"/>
    </row>
    <row r="1762" spans="1:4">
      <c r="A1762" s="3"/>
      <c r="B1762" s="3"/>
      <c r="C1762" s="3"/>
      <c r="D1762" s="3"/>
    </row>
    <row r="1763" spans="1:4">
      <c r="A1763" s="3"/>
      <c r="B1763" s="3"/>
      <c r="C1763" s="3"/>
      <c r="D1763" s="3"/>
    </row>
    <row r="1764" spans="1:4">
      <c r="A1764" s="3"/>
      <c r="B1764" s="3"/>
      <c r="C1764" s="3"/>
      <c r="D1764" s="3"/>
    </row>
    <row r="1765" spans="1:4">
      <c r="A1765" s="3"/>
      <c r="B1765" s="3"/>
      <c r="C1765" s="3"/>
      <c r="D1765" s="3"/>
    </row>
    <row r="1766" spans="1:4">
      <c r="A1766" s="3"/>
      <c r="B1766" s="3"/>
      <c r="C1766" s="3"/>
      <c r="D1766" s="3"/>
    </row>
    <row r="1767" spans="1:4">
      <c r="A1767" s="3"/>
      <c r="B1767" s="3"/>
      <c r="C1767" s="3"/>
      <c r="D1767" s="3"/>
    </row>
    <row r="1768" spans="1:4">
      <c r="A1768" s="3"/>
      <c r="B1768" s="3"/>
      <c r="C1768" s="3"/>
      <c r="D1768" s="3"/>
    </row>
    <row r="1769" spans="1:4">
      <c r="A1769" s="3"/>
      <c r="B1769" s="3"/>
      <c r="C1769" s="3"/>
      <c r="D1769" s="3"/>
    </row>
    <row r="1770" spans="1:4">
      <c r="A1770" s="3"/>
      <c r="B1770" s="3"/>
      <c r="C1770" s="3"/>
      <c r="D1770" s="3"/>
    </row>
    <row r="1771" spans="1:4">
      <c r="A1771" s="3"/>
      <c r="B1771" s="3"/>
      <c r="C1771" s="3"/>
      <c r="D1771" s="3"/>
    </row>
    <row r="1772" spans="1:4">
      <c r="A1772" s="3"/>
      <c r="B1772" s="3"/>
      <c r="C1772" s="3"/>
      <c r="D1772" s="3"/>
    </row>
    <row r="1773" spans="1:4">
      <c r="A1773" s="3"/>
      <c r="B1773" s="3"/>
      <c r="C1773" s="3"/>
      <c r="D1773" s="3"/>
    </row>
    <row r="1774" spans="1:4">
      <c r="A1774" s="3"/>
      <c r="B1774" s="3"/>
      <c r="C1774" s="3"/>
      <c r="D1774" s="3"/>
    </row>
    <row r="1775" spans="1:4">
      <c r="A1775" s="3"/>
      <c r="B1775" s="3"/>
      <c r="C1775" s="3"/>
      <c r="D1775" s="3"/>
    </row>
    <row r="1776" spans="1:4">
      <c r="A1776" s="3"/>
      <c r="B1776" s="3"/>
      <c r="C1776" s="3"/>
      <c r="D1776" s="3"/>
    </row>
    <row r="1777" spans="1:4">
      <c r="A1777" s="3"/>
      <c r="B1777" s="3"/>
      <c r="C1777" s="3"/>
      <c r="D1777" s="3"/>
    </row>
    <row r="1778" spans="1:4">
      <c r="A1778" s="3"/>
      <c r="B1778" s="3"/>
      <c r="C1778" s="3"/>
      <c r="D1778" s="3"/>
    </row>
    <row r="1779" spans="1:4">
      <c r="A1779" s="3"/>
      <c r="B1779" s="3"/>
      <c r="C1779" s="3"/>
      <c r="D1779" s="3"/>
    </row>
    <row r="1780" spans="1:4">
      <c r="A1780" s="3"/>
      <c r="B1780" s="3"/>
      <c r="C1780" s="3"/>
      <c r="D1780" s="3"/>
    </row>
    <row r="1781" spans="1:4">
      <c r="A1781" s="3"/>
      <c r="B1781" s="3"/>
      <c r="C1781" s="3"/>
      <c r="D1781" s="3"/>
    </row>
    <row r="1782" spans="1:4">
      <c r="A1782" s="3"/>
      <c r="B1782" s="3"/>
      <c r="C1782" s="3"/>
      <c r="D1782" s="3"/>
    </row>
    <row r="1783" spans="1:4">
      <c r="A1783" s="3"/>
      <c r="B1783" s="3"/>
      <c r="C1783" s="3"/>
      <c r="D1783" s="3"/>
    </row>
    <row r="1784" spans="1:4">
      <c r="A1784" s="3"/>
      <c r="B1784" s="3"/>
      <c r="C1784" s="3"/>
      <c r="D1784" s="3"/>
    </row>
    <row r="1785" spans="1:4">
      <c r="A1785" s="3"/>
      <c r="B1785" s="3"/>
      <c r="C1785" s="3"/>
      <c r="D1785" s="3"/>
    </row>
    <row r="1786" spans="1:4">
      <c r="A1786" s="3"/>
      <c r="B1786" s="3"/>
      <c r="C1786" s="3"/>
      <c r="D1786" s="3"/>
    </row>
    <row r="1787" spans="1:4">
      <c r="A1787" s="3"/>
      <c r="B1787" s="3"/>
      <c r="C1787" s="3"/>
      <c r="D1787" s="3"/>
    </row>
    <row r="1788" spans="1:4">
      <c r="A1788" s="3"/>
      <c r="B1788" s="3"/>
      <c r="C1788" s="3"/>
      <c r="D1788" s="3"/>
    </row>
    <row r="1789" spans="1:4">
      <c r="A1789" s="3"/>
      <c r="B1789" s="3"/>
      <c r="C1789" s="3"/>
      <c r="D1789" s="3"/>
    </row>
    <row r="1790" spans="1:4">
      <c r="A1790" s="3"/>
      <c r="B1790" s="3"/>
      <c r="C1790" s="3"/>
      <c r="D1790" s="3"/>
    </row>
    <row r="1791" spans="1:4">
      <c r="A1791" s="3"/>
      <c r="B1791" s="3"/>
      <c r="C1791" s="3"/>
      <c r="D1791" s="3"/>
    </row>
    <row r="1792" spans="1:4">
      <c r="A1792" s="3"/>
      <c r="B1792" s="3"/>
      <c r="C1792" s="3"/>
      <c r="D1792" s="3"/>
    </row>
    <row r="1793" spans="1:4">
      <c r="A1793" s="3"/>
      <c r="B1793" s="3"/>
      <c r="C1793" s="3"/>
      <c r="D1793" s="3"/>
    </row>
    <row r="1794" spans="1:4">
      <c r="A1794" s="3"/>
      <c r="B1794" s="3"/>
      <c r="C1794" s="3"/>
      <c r="D1794" s="3"/>
    </row>
    <row r="1795" spans="1:4">
      <c r="A1795" s="3"/>
      <c r="B1795" s="3"/>
      <c r="C1795" s="3"/>
      <c r="D1795" s="3"/>
    </row>
    <row r="1796" spans="1:4">
      <c r="A1796" s="3"/>
      <c r="B1796" s="3"/>
      <c r="C1796" s="3"/>
      <c r="D1796" s="3"/>
    </row>
    <row r="1797" spans="1:4">
      <c r="A1797" s="3"/>
      <c r="B1797" s="3"/>
      <c r="C1797" s="3"/>
      <c r="D1797" s="3"/>
    </row>
    <row r="1798" spans="1:4">
      <c r="A1798" s="3"/>
      <c r="B1798" s="3"/>
      <c r="C1798" s="3"/>
      <c r="D1798" s="3"/>
    </row>
    <row r="1799" spans="1:4">
      <c r="A1799" s="3"/>
      <c r="B1799" s="3"/>
      <c r="C1799" s="3"/>
      <c r="D1799" s="3"/>
    </row>
    <row r="1800" spans="1:4">
      <c r="A1800" s="3"/>
      <c r="B1800" s="3"/>
      <c r="C1800" s="3"/>
      <c r="D1800" s="3"/>
    </row>
    <row r="1801" spans="1:4">
      <c r="A1801" s="3"/>
      <c r="B1801" s="3"/>
      <c r="C1801" s="3"/>
      <c r="D1801" s="3"/>
    </row>
    <row r="1802" spans="1:4">
      <c r="A1802" s="3"/>
      <c r="B1802" s="3"/>
      <c r="C1802" s="3"/>
      <c r="D1802" s="3"/>
    </row>
    <row r="1803" spans="1:4">
      <c r="A1803" s="3"/>
      <c r="B1803" s="3"/>
      <c r="C1803" s="3"/>
      <c r="D1803" s="3"/>
    </row>
    <row r="1804" spans="1:4">
      <c r="A1804" s="3"/>
      <c r="B1804" s="3"/>
      <c r="C1804" s="3"/>
      <c r="D1804" s="3"/>
    </row>
    <row r="1805" spans="1:4">
      <c r="A1805" s="3"/>
      <c r="B1805" s="3"/>
      <c r="C1805" s="3"/>
      <c r="D1805" s="3"/>
    </row>
    <row r="1806" spans="1:4">
      <c r="A1806" s="3"/>
      <c r="B1806" s="3"/>
      <c r="C1806" s="3"/>
      <c r="D1806" s="3"/>
    </row>
    <row r="1807" spans="1:4">
      <c r="A1807" s="3"/>
      <c r="B1807" s="3"/>
      <c r="C1807" s="3"/>
      <c r="D1807" s="3"/>
    </row>
    <row r="1808" spans="1:4">
      <c r="A1808" s="3"/>
      <c r="B1808" s="3"/>
      <c r="C1808" s="3"/>
      <c r="D1808" s="3"/>
    </row>
    <row r="1809" spans="1:4">
      <c r="A1809" s="3"/>
      <c r="B1809" s="3"/>
      <c r="C1809" s="3"/>
      <c r="D1809" s="3"/>
    </row>
    <row r="1810" spans="1:4">
      <c r="A1810" s="3"/>
      <c r="B1810" s="3"/>
      <c r="C1810" s="3"/>
      <c r="D1810" s="3"/>
    </row>
    <row r="1811" spans="1:4">
      <c r="A1811" s="3"/>
      <c r="B1811" s="3"/>
      <c r="C1811" s="3"/>
      <c r="D1811" s="3"/>
    </row>
    <row r="1812" spans="1:4">
      <c r="A1812" s="3"/>
      <c r="B1812" s="3"/>
      <c r="C1812" s="3"/>
      <c r="D1812" s="3"/>
    </row>
    <row r="1813" spans="1:4">
      <c r="A1813" s="3"/>
      <c r="B1813" s="3"/>
      <c r="C1813" s="3"/>
      <c r="D1813" s="3"/>
    </row>
    <row r="1814" spans="1:4">
      <c r="A1814" s="3"/>
      <c r="B1814" s="3"/>
      <c r="C1814" s="3"/>
      <c r="D1814" s="3"/>
    </row>
    <row r="1815" spans="1:4">
      <c r="A1815" s="3"/>
      <c r="B1815" s="3"/>
      <c r="C1815" s="3"/>
      <c r="D1815" s="3"/>
    </row>
    <row r="1816" spans="1:4">
      <c r="A1816" s="3"/>
      <c r="B1816" s="3"/>
      <c r="C1816" s="3"/>
      <c r="D1816" s="3"/>
    </row>
    <row r="1817" spans="1:4">
      <c r="A1817" s="3"/>
      <c r="B1817" s="3"/>
      <c r="C1817" s="3"/>
      <c r="D1817" s="3"/>
    </row>
    <row r="1818" spans="1:4">
      <c r="A1818" s="3"/>
      <c r="B1818" s="3"/>
      <c r="C1818" s="3"/>
      <c r="D1818" s="3"/>
    </row>
    <row r="1819" spans="1:4">
      <c r="A1819" s="3"/>
      <c r="B1819" s="3"/>
      <c r="C1819" s="3"/>
      <c r="D1819" s="3"/>
    </row>
    <row r="1820" spans="1:4">
      <c r="A1820" s="3"/>
      <c r="B1820" s="3"/>
      <c r="C1820" s="3"/>
      <c r="D1820" s="3"/>
    </row>
    <row r="1821" spans="1:4">
      <c r="A1821" s="3"/>
      <c r="B1821" s="3"/>
      <c r="C1821" s="3"/>
      <c r="D1821" s="3"/>
    </row>
    <row r="1822" spans="1:4">
      <c r="A1822" s="3"/>
      <c r="B1822" s="3"/>
      <c r="C1822" s="3"/>
      <c r="D1822" s="3"/>
    </row>
    <row r="1823" spans="1:4">
      <c r="A1823" s="3"/>
      <c r="B1823" s="3"/>
      <c r="C1823" s="3"/>
      <c r="D1823" s="3"/>
    </row>
    <row r="1824" spans="1:4">
      <c r="A1824" s="3"/>
      <c r="B1824" s="3"/>
      <c r="C1824" s="3"/>
      <c r="D1824" s="3"/>
    </row>
    <row r="1825" spans="1:4">
      <c r="A1825" s="3"/>
      <c r="B1825" s="3"/>
      <c r="C1825" s="3"/>
      <c r="D1825" s="3"/>
    </row>
    <row r="1826" spans="1:4">
      <c r="A1826" s="3"/>
      <c r="B1826" s="3"/>
      <c r="C1826" s="3"/>
      <c r="D1826" s="3"/>
    </row>
    <row r="1827" spans="1:4">
      <c r="A1827" s="3"/>
      <c r="B1827" s="3"/>
      <c r="C1827" s="3"/>
      <c r="D1827" s="3"/>
    </row>
    <row r="1828" spans="1:4">
      <c r="A1828" s="3"/>
      <c r="B1828" s="3"/>
      <c r="C1828" s="3"/>
      <c r="D1828" s="3"/>
    </row>
    <row r="1829" spans="1:4">
      <c r="A1829" s="3"/>
      <c r="B1829" s="3"/>
      <c r="C1829" s="3"/>
      <c r="D1829" s="3"/>
    </row>
    <row r="1830" spans="1:4">
      <c r="A1830" s="3"/>
      <c r="B1830" s="3"/>
      <c r="C1830" s="3"/>
      <c r="D1830" s="3"/>
    </row>
    <row r="1831" spans="1:4">
      <c r="A1831" s="3"/>
      <c r="B1831" s="3"/>
      <c r="C1831" s="3"/>
      <c r="D1831" s="3"/>
    </row>
    <row r="1832" spans="1:4">
      <c r="A1832" s="3"/>
      <c r="B1832" s="3"/>
      <c r="C1832" s="3"/>
      <c r="D1832" s="3"/>
    </row>
    <row r="1833" spans="1:4">
      <c r="A1833" s="3"/>
      <c r="B1833" s="3"/>
      <c r="C1833" s="3"/>
      <c r="D1833" s="3"/>
    </row>
    <row r="1834" spans="1:4">
      <c r="A1834" s="3"/>
      <c r="B1834" s="3"/>
      <c r="C1834" s="3"/>
      <c r="D1834" s="3"/>
    </row>
    <row r="1835" spans="1:4">
      <c r="A1835" s="3"/>
      <c r="B1835" s="3"/>
      <c r="C1835" s="3"/>
      <c r="D1835" s="3"/>
    </row>
    <row r="1836" spans="1:4">
      <c r="A1836" s="3"/>
      <c r="B1836" s="3"/>
      <c r="C1836" s="3"/>
      <c r="D1836" s="3"/>
    </row>
    <row r="1837" spans="1:4">
      <c r="A1837" s="3"/>
      <c r="B1837" s="3"/>
      <c r="C1837" s="3"/>
      <c r="D1837" s="3"/>
    </row>
    <row r="1838" spans="1:4">
      <c r="A1838" s="3"/>
      <c r="B1838" s="3"/>
      <c r="C1838" s="3"/>
      <c r="D1838" s="3"/>
    </row>
    <row r="1839" spans="1:4">
      <c r="A1839" s="3"/>
      <c r="B1839" s="3"/>
      <c r="C1839" s="3"/>
      <c r="D1839" s="3"/>
    </row>
    <row r="1840" spans="1:4">
      <c r="A1840" s="3"/>
      <c r="B1840" s="3"/>
      <c r="C1840" s="3"/>
      <c r="D1840" s="3"/>
    </row>
    <row r="1841" spans="1:4">
      <c r="A1841" s="3"/>
      <c r="B1841" s="3"/>
      <c r="C1841" s="3"/>
      <c r="D1841" s="3"/>
    </row>
    <row r="1842" spans="1:4">
      <c r="A1842" s="3"/>
      <c r="B1842" s="3"/>
      <c r="C1842" s="3"/>
      <c r="D1842" s="3"/>
    </row>
    <row r="1843" spans="1:4">
      <c r="A1843" s="3"/>
      <c r="B1843" s="3"/>
      <c r="C1843" s="3"/>
      <c r="D1843" s="3"/>
    </row>
    <row r="1844" spans="1:4">
      <c r="A1844" s="3"/>
      <c r="B1844" s="3"/>
      <c r="C1844" s="3"/>
      <c r="D1844" s="3"/>
    </row>
    <row r="1845" spans="1:4">
      <c r="A1845" s="3"/>
      <c r="B1845" s="3"/>
      <c r="C1845" s="3"/>
      <c r="D1845" s="3"/>
    </row>
    <row r="1846" spans="1:4">
      <c r="A1846" s="3"/>
      <c r="B1846" s="3"/>
      <c r="C1846" s="3"/>
      <c r="D1846" s="3"/>
    </row>
    <row r="1847" spans="1:4">
      <c r="A1847" s="3"/>
      <c r="B1847" s="3"/>
      <c r="C1847" s="3"/>
      <c r="D1847" s="3"/>
    </row>
    <row r="1848" spans="1:4">
      <c r="A1848" s="3"/>
      <c r="B1848" s="3"/>
      <c r="C1848" s="3"/>
      <c r="D1848" s="3"/>
    </row>
    <row r="1849" spans="1:4">
      <c r="A1849" s="3"/>
      <c r="B1849" s="3"/>
      <c r="C1849" s="3"/>
      <c r="D1849" s="3"/>
    </row>
    <row r="1850" spans="1:4">
      <c r="A1850" s="3"/>
      <c r="B1850" s="3"/>
      <c r="C1850" s="3"/>
      <c r="D1850" s="3"/>
    </row>
    <row r="1851" spans="1:4">
      <c r="A1851" s="3"/>
      <c r="B1851" s="3"/>
      <c r="C1851" s="3"/>
      <c r="D1851" s="3"/>
    </row>
    <row r="1852" spans="1:4">
      <c r="A1852" s="3"/>
      <c r="B1852" s="3"/>
      <c r="C1852" s="3"/>
      <c r="D1852" s="3"/>
    </row>
    <row r="1853" spans="1:4">
      <c r="A1853" s="3"/>
      <c r="B1853" s="3"/>
      <c r="C1853" s="3"/>
      <c r="D1853" s="3"/>
    </row>
    <row r="1854" spans="1:4">
      <c r="A1854" s="3"/>
      <c r="B1854" s="3"/>
      <c r="C1854" s="3"/>
      <c r="D1854" s="3"/>
    </row>
    <row r="1855" spans="1:4">
      <c r="A1855" s="3"/>
      <c r="B1855" s="3"/>
      <c r="C1855" s="3"/>
      <c r="D1855" s="3"/>
    </row>
    <row r="1856" spans="1:4">
      <c r="A1856" s="3"/>
      <c r="B1856" s="3"/>
      <c r="C1856" s="3"/>
      <c r="D1856" s="3"/>
    </row>
    <row r="1857" spans="1:4">
      <c r="A1857" s="3"/>
      <c r="B1857" s="3"/>
      <c r="C1857" s="3"/>
      <c r="D1857" s="3"/>
    </row>
    <row r="1858" spans="1:4">
      <c r="A1858" s="3"/>
      <c r="B1858" s="3"/>
      <c r="C1858" s="3"/>
      <c r="D1858" s="3"/>
    </row>
    <row r="1859" spans="1:4">
      <c r="A1859" s="3"/>
      <c r="B1859" s="3"/>
      <c r="C1859" s="3"/>
      <c r="D1859" s="3"/>
    </row>
    <row r="1860" spans="1:4">
      <c r="A1860" s="3"/>
      <c r="B1860" s="3"/>
      <c r="C1860" s="3"/>
      <c r="D1860" s="3"/>
    </row>
    <row r="1861" spans="1:4">
      <c r="A1861" s="3"/>
      <c r="B1861" s="3"/>
      <c r="C1861" s="3"/>
      <c r="D1861" s="3"/>
    </row>
    <row r="1862" spans="1:4">
      <c r="A1862" s="3"/>
      <c r="B1862" s="3"/>
      <c r="C1862" s="3"/>
      <c r="D1862" s="3"/>
    </row>
    <row r="1863" spans="1:4">
      <c r="A1863" s="3"/>
      <c r="B1863" s="3"/>
      <c r="C1863" s="3"/>
      <c r="D1863" s="3"/>
    </row>
    <row r="1864" spans="1:4">
      <c r="A1864" s="3"/>
      <c r="B1864" s="3"/>
      <c r="C1864" s="3"/>
      <c r="D1864" s="3"/>
    </row>
    <row r="1865" spans="1:4">
      <c r="A1865" s="3"/>
      <c r="B1865" s="3"/>
      <c r="C1865" s="3"/>
      <c r="D1865" s="3"/>
    </row>
    <row r="1866" spans="1:4">
      <c r="A1866" s="3"/>
      <c r="B1866" s="3"/>
      <c r="C1866" s="3"/>
      <c r="D1866" s="3"/>
    </row>
    <row r="1867" spans="1:4">
      <c r="A1867" s="3"/>
      <c r="B1867" s="3"/>
      <c r="C1867" s="3"/>
      <c r="D1867" s="3"/>
    </row>
    <row r="1868" spans="1:4">
      <c r="A1868" s="3"/>
      <c r="B1868" s="3"/>
      <c r="C1868" s="3"/>
      <c r="D1868" s="3"/>
    </row>
    <row r="1869" spans="1:4">
      <c r="A1869" s="3"/>
      <c r="B1869" s="3"/>
      <c r="C1869" s="3"/>
      <c r="D1869" s="3"/>
    </row>
    <row r="1870" spans="1:4">
      <c r="A1870" s="3"/>
      <c r="B1870" s="3"/>
      <c r="C1870" s="3"/>
      <c r="D1870" s="3"/>
    </row>
    <row r="1871" spans="1:4">
      <c r="A1871" s="3"/>
      <c r="B1871" s="3"/>
      <c r="C1871" s="3"/>
      <c r="D1871" s="3"/>
    </row>
    <row r="1872" spans="1:4">
      <c r="A1872" s="3"/>
      <c r="B1872" s="3"/>
      <c r="C1872" s="3"/>
      <c r="D1872" s="3"/>
    </row>
    <row r="1873" spans="1:4">
      <c r="A1873" s="3"/>
      <c r="B1873" s="3"/>
      <c r="C1873" s="3"/>
      <c r="D1873" s="3"/>
    </row>
    <row r="1874" spans="1:4">
      <c r="A1874" s="3"/>
      <c r="B1874" s="3"/>
      <c r="C1874" s="3"/>
      <c r="D1874" s="3"/>
    </row>
    <row r="1875" spans="1:4">
      <c r="A1875" s="3"/>
      <c r="B1875" s="3"/>
      <c r="C1875" s="3"/>
      <c r="D1875" s="3"/>
    </row>
    <row r="1876" spans="1:4">
      <c r="A1876" s="3"/>
      <c r="B1876" s="3"/>
      <c r="C1876" s="3"/>
      <c r="D1876" s="3"/>
    </row>
    <row r="1877" spans="1:4">
      <c r="A1877" s="3"/>
      <c r="B1877" s="3"/>
      <c r="C1877" s="3"/>
      <c r="D1877" s="3"/>
    </row>
    <row r="1878" spans="1:4">
      <c r="A1878" s="3"/>
      <c r="B1878" s="3"/>
      <c r="C1878" s="3"/>
      <c r="D1878" s="3"/>
    </row>
    <row r="1879" spans="1:4">
      <c r="A1879" s="3"/>
      <c r="B1879" s="3"/>
      <c r="C1879" s="3"/>
      <c r="D1879" s="3"/>
    </row>
    <row r="1880" spans="1:4">
      <c r="A1880" s="3"/>
      <c r="B1880" s="3"/>
      <c r="C1880" s="3"/>
      <c r="D1880" s="3"/>
    </row>
    <row r="1881" spans="1:4">
      <c r="A1881" s="3"/>
      <c r="B1881" s="3"/>
      <c r="C1881" s="3"/>
      <c r="D1881" s="3"/>
    </row>
    <row r="1882" spans="1:4">
      <c r="A1882" s="3"/>
      <c r="B1882" s="3"/>
      <c r="C1882" s="3"/>
      <c r="D1882" s="3"/>
    </row>
    <row r="1883" spans="1:4">
      <c r="A1883" s="3"/>
      <c r="B1883" s="3"/>
      <c r="C1883" s="3"/>
      <c r="D1883" s="3"/>
    </row>
    <row r="1884" spans="1:4">
      <c r="A1884" s="3"/>
      <c r="B1884" s="3"/>
      <c r="C1884" s="3"/>
      <c r="D1884" s="3"/>
    </row>
    <row r="1885" spans="1:4">
      <c r="A1885" s="3"/>
      <c r="B1885" s="3"/>
      <c r="C1885" s="3"/>
      <c r="D1885" s="3"/>
    </row>
    <row r="1886" spans="1:4">
      <c r="A1886" s="3"/>
      <c r="B1886" s="3"/>
      <c r="C1886" s="3"/>
      <c r="D1886" s="3"/>
    </row>
    <row r="1887" spans="1:4">
      <c r="A1887" s="3"/>
      <c r="B1887" s="3"/>
      <c r="C1887" s="3"/>
      <c r="D1887" s="3"/>
    </row>
    <row r="1888" spans="1:4">
      <c r="A1888" s="3"/>
      <c r="B1888" s="3"/>
      <c r="C1888" s="3"/>
      <c r="D1888" s="3"/>
    </row>
    <row r="1889" spans="1:4">
      <c r="A1889" s="3"/>
      <c r="B1889" s="3"/>
      <c r="C1889" s="3"/>
      <c r="D1889" s="3"/>
    </row>
    <row r="1890" spans="1:4">
      <c r="A1890" s="3"/>
      <c r="B1890" s="3"/>
      <c r="C1890" s="3"/>
      <c r="D1890" s="3"/>
    </row>
    <row r="1891" spans="1:4">
      <c r="A1891" s="3"/>
      <c r="B1891" s="3"/>
      <c r="C1891" s="3"/>
      <c r="D1891" s="3"/>
    </row>
    <row r="1892" spans="1:4">
      <c r="A1892" s="3"/>
      <c r="B1892" s="3"/>
      <c r="C1892" s="3"/>
      <c r="D1892" s="3"/>
    </row>
    <row r="1893" spans="1:4">
      <c r="A1893" s="3"/>
      <c r="B1893" s="3"/>
      <c r="C1893" s="3"/>
      <c r="D1893" s="3"/>
    </row>
    <row r="1894" spans="1:4">
      <c r="A1894" s="3"/>
      <c r="B1894" s="3"/>
      <c r="C1894" s="3"/>
      <c r="D1894" s="3"/>
    </row>
    <row r="1895" spans="1:4">
      <c r="A1895" s="3"/>
      <c r="B1895" s="3"/>
      <c r="C1895" s="3"/>
      <c r="D1895" s="3"/>
    </row>
    <row r="1896" spans="1:4">
      <c r="A1896" s="3"/>
      <c r="B1896" s="3"/>
      <c r="C1896" s="3"/>
      <c r="D1896" s="3"/>
    </row>
    <row r="1897" spans="1:4">
      <c r="A1897" s="3"/>
      <c r="B1897" s="3"/>
      <c r="C1897" s="3"/>
      <c r="D1897" s="3"/>
    </row>
    <row r="1898" spans="1:4">
      <c r="A1898" s="3"/>
      <c r="B1898" s="3"/>
      <c r="C1898" s="3"/>
      <c r="D1898" s="3"/>
    </row>
    <row r="1899" spans="1:4">
      <c r="A1899" s="3"/>
      <c r="B1899" s="3"/>
      <c r="C1899" s="3"/>
      <c r="D1899" s="3"/>
    </row>
    <row r="1900" spans="1:4">
      <c r="A1900" s="3"/>
      <c r="B1900" s="3"/>
      <c r="C1900" s="3"/>
      <c r="D1900" s="3"/>
    </row>
    <row r="1901" spans="1:4">
      <c r="A1901" s="3"/>
      <c r="B1901" s="3"/>
      <c r="C1901" s="3"/>
      <c r="D1901" s="3"/>
    </row>
    <row r="1902" spans="1:4">
      <c r="A1902" s="3"/>
      <c r="B1902" s="3"/>
      <c r="C1902" s="3"/>
      <c r="D1902" s="3"/>
    </row>
    <row r="1903" spans="1:4">
      <c r="A1903" s="3"/>
      <c r="B1903" s="3"/>
      <c r="C1903" s="3"/>
      <c r="D1903" s="3"/>
    </row>
    <row r="1904" spans="1:4">
      <c r="A1904" s="3"/>
      <c r="B1904" s="3"/>
      <c r="C1904" s="3"/>
      <c r="D1904" s="3"/>
    </row>
    <row r="1905" spans="1:4">
      <c r="A1905" s="3"/>
      <c r="B1905" s="3"/>
      <c r="C1905" s="3"/>
      <c r="D1905" s="3"/>
    </row>
    <row r="1906" spans="1:4">
      <c r="A1906" s="3"/>
      <c r="B1906" s="3"/>
      <c r="C1906" s="3"/>
      <c r="D1906" s="3"/>
    </row>
    <row r="1907" spans="1:4">
      <c r="A1907" s="3"/>
      <c r="B1907" s="3"/>
      <c r="C1907" s="3"/>
      <c r="D1907" s="3"/>
    </row>
    <row r="1908" spans="1:4">
      <c r="A1908" s="3"/>
      <c r="B1908" s="3"/>
      <c r="C1908" s="3"/>
      <c r="D1908" s="3"/>
    </row>
    <row r="1909" spans="1:4">
      <c r="A1909" s="3"/>
      <c r="B1909" s="3"/>
      <c r="C1909" s="3"/>
      <c r="D1909" s="3"/>
    </row>
    <row r="1910" spans="1:4">
      <c r="A1910" s="3"/>
      <c r="B1910" s="3"/>
      <c r="C1910" s="3"/>
      <c r="D1910" s="3"/>
    </row>
    <row r="1911" spans="1:4">
      <c r="A1911" s="3"/>
      <c r="B1911" s="3"/>
      <c r="C1911" s="3"/>
      <c r="D1911" s="3"/>
    </row>
    <row r="1912" spans="1:4">
      <c r="A1912" s="3"/>
      <c r="B1912" s="3"/>
      <c r="C1912" s="3"/>
      <c r="D1912" s="3"/>
    </row>
    <row r="1913" spans="1:4">
      <c r="A1913" s="3"/>
      <c r="B1913" s="3"/>
      <c r="C1913" s="3"/>
      <c r="D1913" s="3"/>
    </row>
    <row r="1914" spans="1:4">
      <c r="A1914" s="3"/>
      <c r="B1914" s="3"/>
      <c r="C1914" s="3"/>
      <c r="D1914" s="3"/>
    </row>
    <row r="1915" spans="1:4">
      <c r="A1915" s="3"/>
      <c r="B1915" s="3"/>
      <c r="C1915" s="3"/>
      <c r="D1915" s="3"/>
    </row>
    <row r="1916" spans="1:4">
      <c r="A1916" s="3"/>
      <c r="B1916" s="3"/>
      <c r="C1916" s="3"/>
      <c r="D1916" s="3"/>
    </row>
    <row r="1917" spans="1:4">
      <c r="A1917" s="3"/>
      <c r="B1917" s="3"/>
      <c r="C1917" s="3"/>
      <c r="D1917" s="3"/>
    </row>
    <row r="1918" spans="1:4">
      <c r="A1918" s="3"/>
      <c r="B1918" s="3"/>
      <c r="C1918" s="3"/>
      <c r="D1918" s="3"/>
    </row>
    <row r="1919" spans="1:4">
      <c r="A1919" s="3"/>
      <c r="B1919" s="3"/>
      <c r="C1919" s="3"/>
      <c r="D1919" s="3"/>
    </row>
    <row r="1920" spans="1:4">
      <c r="A1920" s="3"/>
      <c r="B1920" s="3"/>
      <c r="C1920" s="3"/>
      <c r="D1920" s="3"/>
    </row>
    <row r="1921" spans="1:4">
      <c r="A1921" s="3"/>
      <c r="B1921" s="3"/>
      <c r="C1921" s="3"/>
      <c r="D1921" s="3"/>
    </row>
    <row r="1922" spans="1:4">
      <c r="A1922" s="3"/>
      <c r="B1922" s="3"/>
      <c r="C1922" s="3"/>
      <c r="D1922" s="3"/>
    </row>
    <row r="1923" spans="1:4">
      <c r="A1923" s="3"/>
      <c r="B1923" s="3"/>
      <c r="C1923" s="3"/>
      <c r="D1923" s="3"/>
    </row>
    <row r="1924" spans="1:4">
      <c r="A1924" s="3"/>
      <c r="B1924" s="3"/>
      <c r="C1924" s="3"/>
      <c r="D1924" s="3"/>
    </row>
    <row r="1925" spans="1:4">
      <c r="A1925" s="3"/>
      <c r="B1925" s="3"/>
      <c r="C1925" s="3"/>
      <c r="D1925" s="3"/>
    </row>
    <row r="1926" spans="1:4">
      <c r="A1926" s="3"/>
      <c r="B1926" s="3"/>
      <c r="C1926" s="3"/>
      <c r="D1926" s="3"/>
    </row>
    <row r="1927" spans="1:4">
      <c r="A1927" s="3"/>
      <c r="B1927" s="3"/>
      <c r="C1927" s="3"/>
      <c r="D1927" s="3"/>
    </row>
    <row r="1928" spans="1:4">
      <c r="A1928" s="3"/>
      <c r="B1928" s="3"/>
      <c r="C1928" s="3"/>
      <c r="D1928" s="3"/>
    </row>
    <row r="1929" spans="1:4">
      <c r="A1929" s="3"/>
      <c r="B1929" s="3"/>
      <c r="C1929" s="3"/>
      <c r="D1929" s="3"/>
    </row>
    <row r="1930" spans="1:4">
      <c r="A1930" s="3"/>
      <c r="B1930" s="3"/>
      <c r="C1930" s="3"/>
      <c r="D1930" s="3"/>
    </row>
    <row r="1931" spans="1:4">
      <c r="A1931" s="3"/>
      <c r="B1931" s="3"/>
      <c r="C1931" s="3"/>
      <c r="D1931" s="3"/>
    </row>
    <row r="1932" spans="1:4">
      <c r="A1932" s="3"/>
      <c r="B1932" s="3"/>
      <c r="C1932" s="3"/>
      <c r="D1932" s="3"/>
    </row>
    <row r="1933" spans="1:4">
      <c r="A1933" s="3"/>
      <c r="B1933" s="3"/>
      <c r="C1933" s="3"/>
      <c r="D1933" s="3"/>
    </row>
    <row r="1934" spans="1:4">
      <c r="A1934" s="3"/>
      <c r="B1934" s="3"/>
      <c r="C1934" s="3"/>
      <c r="D1934" s="3"/>
    </row>
    <row r="1935" spans="1:4">
      <c r="A1935" s="3"/>
      <c r="B1935" s="3"/>
      <c r="C1935" s="3"/>
      <c r="D1935" s="3"/>
    </row>
    <row r="1936" spans="1:4">
      <c r="A1936" s="3"/>
      <c r="B1936" s="3"/>
      <c r="C1936" s="3"/>
      <c r="D1936" s="3"/>
    </row>
    <row r="1937" spans="1:4">
      <c r="A1937" s="3"/>
      <c r="B1937" s="3"/>
      <c r="C1937" s="3"/>
      <c r="D1937" s="3"/>
    </row>
    <row r="1938" spans="1:4">
      <c r="A1938" s="3"/>
      <c r="B1938" s="3"/>
      <c r="C1938" s="3"/>
      <c r="D1938" s="3"/>
    </row>
    <row r="1939" spans="1:4">
      <c r="A1939" s="3"/>
      <c r="B1939" s="3"/>
      <c r="C1939" s="3"/>
      <c r="D1939" s="3"/>
    </row>
    <row r="1940" spans="1:4">
      <c r="A1940" s="3"/>
      <c r="B1940" s="3"/>
      <c r="C1940" s="3"/>
      <c r="D1940" s="3"/>
    </row>
    <row r="1941" spans="1:4">
      <c r="A1941" s="3"/>
      <c r="B1941" s="3"/>
      <c r="C1941" s="3"/>
      <c r="D1941" s="3"/>
    </row>
    <row r="1942" spans="1:4">
      <c r="A1942" s="3"/>
      <c r="B1942" s="3"/>
      <c r="C1942" s="3"/>
      <c r="D1942" s="3"/>
    </row>
    <row r="1943" spans="1:4">
      <c r="A1943" s="3"/>
      <c r="B1943" s="3"/>
      <c r="C1943" s="3"/>
      <c r="D1943" s="3"/>
    </row>
    <row r="1944" spans="1:4">
      <c r="A1944" s="3"/>
      <c r="B1944" s="3"/>
      <c r="C1944" s="3"/>
      <c r="D1944" s="3"/>
    </row>
    <row r="1945" spans="1:4">
      <c r="A1945" s="3"/>
      <c r="B1945" s="3"/>
      <c r="C1945" s="3"/>
      <c r="D1945" s="3"/>
    </row>
    <row r="1946" spans="1:4">
      <c r="A1946" s="3"/>
      <c r="B1946" s="3"/>
      <c r="C1946" s="3"/>
      <c r="D1946" s="3"/>
    </row>
    <row r="1947" spans="1:4">
      <c r="A1947" s="3"/>
      <c r="B1947" s="3"/>
      <c r="C1947" s="3"/>
      <c r="D1947" s="3"/>
    </row>
    <row r="1948" spans="1:4">
      <c r="A1948" s="3"/>
      <c r="B1948" s="3"/>
      <c r="C1948" s="3"/>
      <c r="D1948" s="3"/>
    </row>
    <row r="1949" spans="1:4">
      <c r="A1949" s="3"/>
      <c r="B1949" s="3"/>
      <c r="C1949" s="3"/>
      <c r="D1949" s="3"/>
    </row>
    <row r="1950" spans="1:4">
      <c r="A1950" s="3"/>
      <c r="B1950" s="3"/>
      <c r="C1950" s="3"/>
      <c r="D1950" s="3"/>
    </row>
    <row r="1951" spans="1:4">
      <c r="A1951" s="3"/>
      <c r="B1951" s="3"/>
      <c r="C1951" s="3"/>
      <c r="D1951" s="3"/>
    </row>
    <row r="1952" spans="1:4">
      <c r="A1952" s="3"/>
      <c r="B1952" s="3"/>
      <c r="C1952" s="3"/>
      <c r="D1952" s="3"/>
    </row>
    <row r="1953" spans="1:4">
      <c r="A1953" s="3"/>
      <c r="B1953" s="3"/>
      <c r="C1953" s="3"/>
      <c r="D1953" s="3"/>
    </row>
    <row r="1954" spans="1:4">
      <c r="A1954" s="3"/>
      <c r="B1954" s="3"/>
      <c r="C1954" s="3"/>
      <c r="D1954" s="3"/>
    </row>
    <row r="1955" spans="1:4">
      <c r="A1955" s="3"/>
      <c r="B1955" s="3"/>
      <c r="C1955" s="3"/>
      <c r="D1955" s="3"/>
    </row>
    <row r="1956" spans="1:4">
      <c r="A1956" s="3"/>
      <c r="B1956" s="3"/>
      <c r="C1956" s="3"/>
      <c r="D1956" s="3"/>
    </row>
    <row r="1957" spans="1:4">
      <c r="A1957" s="3"/>
      <c r="B1957" s="3"/>
      <c r="C1957" s="3"/>
      <c r="D1957" s="3"/>
    </row>
    <row r="1958" spans="1:4">
      <c r="A1958" s="3"/>
      <c r="B1958" s="3"/>
      <c r="C1958" s="3"/>
      <c r="D1958" s="3"/>
    </row>
    <row r="1959" spans="1:4">
      <c r="A1959" s="3"/>
      <c r="B1959" s="3"/>
      <c r="C1959" s="3"/>
      <c r="D1959" s="3"/>
    </row>
    <row r="1960" spans="1:4">
      <c r="A1960" s="3"/>
      <c r="B1960" s="3"/>
      <c r="C1960" s="3"/>
      <c r="D1960" s="3"/>
    </row>
    <row r="1961" spans="1:4">
      <c r="A1961" s="3"/>
      <c r="B1961" s="3"/>
      <c r="C1961" s="3"/>
      <c r="D1961" s="3"/>
    </row>
    <row r="1962" spans="1:4">
      <c r="A1962" s="3"/>
      <c r="B1962" s="3"/>
      <c r="C1962" s="3"/>
      <c r="D1962" s="3"/>
    </row>
    <row r="1963" spans="1:4">
      <c r="A1963" s="3"/>
      <c r="B1963" s="3"/>
      <c r="C1963" s="3"/>
      <c r="D1963" s="3"/>
    </row>
    <row r="1964" spans="1:4">
      <c r="A1964" s="3"/>
      <c r="B1964" s="3"/>
      <c r="C1964" s="3"/>
      <c r="D1964" s="3"/>
    </row>
    <row r="1965" spans="1:4">
      <c r="A1965" s="3"/>
      <c r="B1965" s="3"/>
      <c r="C1965" s="3"/>
      <c r="D1965" s="3"/>
    </row>
    <row r="1966" spans="1:4">
      <c r="A1966" s="3"/>
      <c r="B1966" s="3"/>
      <c r="C1966" s="3"/>
      <c r="D1966" s="3"/>
    </row>
    <row r="1967" spans="1:4">
      <c r="A1967" s="3"/>
      <c r="B1967" s="3"/>
      <c r="C1967" s="3"/>
      <c r="D1967" s="3"/>
    </row>
    <row r="1968" spans="1:4">
      <c r="A1968" s="3"/>
      <c r="B1968" s="3"/>
      <c r="C1968" s="3"/>
      <c r="D1968" s="3"/>
    </row>
    <row r="1969" spans="1:4">
      <c r="A1969" s="3"/>
      <c r="B1969" s="3"/>
      <c r="C1969" s="3"/>
      <c r="D1969" s="3"/>
    </row>
    <row r="1970" spans="1:4">
      <c r="A1970" s="3"/>
      <c r="B1970" s="3"/>
      <c r="C1970" s="3"/>
      <c r="D1970" s="3"/>
    </row>
    <row r="1971" spans="1:4">
      <c r="A1971" s="3"/>
      <c r="B1971" s="3"/>
      <c r="C1971" s="3"/>
      <c r="D1971" s="3"/>
    </row>
    <row r="1972" spans="1:4">
      <c r="A1972" s="3"/>
      <c r="B1972" s="3"/>
      <c r="C1972" s="3"/>
      <c r="D1972" s="3"/>
    </row>
    <row r="1973" spans="1:4">
      <c r="A1973" s="3"/>
      <c r="B1973" s="3"/>
      <c r="C1973" s="3"/>
      <c r="D1973" s="3"/>
    </row>
    <row r="1974" spans="1:4">
      <c r="A1974" s="3"/>
      <c r="B1974" s="3"/>
      <c r="C1974" s="3"/>
      <c r="D1974" s="3"/>
    </row>
    <row r="1975" spans="1:4">
      <c r="A1975" s="3"/>
      <c r="B1975" s="3"/>
      <c r="C1975" s="3"/>
      <c r="D1975" s="3"/>
    </row>
    <row r="1976" spans="1:4">
      <c r="A1976" s="3"/>
      <c r="B1976" s="3"/>
      <c r="C1976" s="3"/>
      <c r="D1976" s="3"/>
    </row>
    <row r="1977" spans="1:4">
      <c r="A1977" s="3"/>
      <c r="B1977" s="3"/>
      <c r="C1977" s="3"/>
      <c r="D1977" s="3"/>
    </row>
    <row r="1978" spans="1:4">
      <c r="A1978" s="3"/>
      <c r="B1978" s="3"/>
      <c r="C1978" s="3"/>
      <c r="D1978" s="3"/>
    </row>
    <row r="1979" spans="1:4">
      <c r="A1979" s="3"/>
      <c r="B1979" s="3"/>
      <c r="C1979" s="3"/>
      <c r="D1979" s="3"/>
    </row>
    <row r="1980" spans="1:4">
      <c r="A1980" s="3"/>
      <c r="B1980" s="3"/>
      <c r="C1980" s="3"/>
      <c r="D1980" s="3"/>
    </row>
    <row r="1981" spans="1:4">
      <c r="A1981" s="3"/>
      <c r="B1981" s="3"/>
      <c r="C1981" s="3"/>
      <c r="D1981" s="3"/>
    </row>
    <row r="1982" spans="1:4">
      <c r="A1982" s="3"/>
      <c r="B1982" s="3"/>
      <c r="C1982" s="3"/>
      <c r="D1982" s="3"/>
    </row>
    <row r="1983" spans="1:4">
      <c r="A1983" s="3"/>
      <c r="B1983" s="3"/>
      <c r="C1983" s="3"/>
      <c r="D1983" s="3"/>
    </row>
    <row r="1984" spans="1:4">
      <c r="A1984" s="3"/>
      <c r="B1984" s="3"/>
      <c r="C1984" s="3"/>
      <c r="D1984" s="3"/>
    </row>
    <row r="1985" spans="1:4">
      <c r="A1985" s="3"/>
      <c r="B1985" s="3"/>
      <c r="C1985" s="3"/>
      <c r="D1985" s="3"/>
    </row>
    <row r="1986" spans="1:4">
      <c r="A1986" s="3"/>
      <c r="B1986" s="3"/>
      <c r="C1986" s="3"/>
      <c r="D1986" s="3"/>
    </row>
    <row r="1987" spans="1:4">
      <c r="A1987" s="3"/>
      <c r="B1987" s="3"/>
      <c r="C1987" s="3"/>
      <c r="D1987" s="3"/>
    </row>
    <row r="1988" spans="1:4">
      <c r="A1988" s="3"/>
      <c r="B1988" s="3"/>
      <c r="C1988" s="3"/>
      <c r="D1988" s="3"/>
    </row>
    <row r="1989" spans="1:4">
      <c r="A1989" s="3"/>
      <c r="B1989" s="3"/>
      <c r="C1989" s="3"/>
      <c r="D1989" s="3"/>
    </row>
    <row r="1990" spans="1:4">
      <c r="A1990" s="3"/>
      <c r="B1990" s="3"/>
      <c r="C1990" s="3"/>
      <c r="D1990" s="3"/>
    </row>
    <row r="1991" spans="1:4">
      <c r="A1991" s="3"/>
      <c r="B1991" s="3"/>
      <c r="C1991" s="3"/>
      <c r="D1991" s="3"/>
    </row>
    <row r="1992" spans="1:4">
      <c r="A1992" s="3"/>
      <c r="B1992" s="3"/>
      <c r="C1992" s="3"/>
      <c r="D1992" s="3"/>
    </row>
    <row r="1993" spans="1:4">
      <c r="A1993" s="3"/>
      <c r="B1993" s="3"/>
      <c r="C1993" s="3"/>
      <c r="D1993" s="3"/>
    </row>
    <row r="1994" spans="1:4">
      <c r="A1994" s="3"/>
      <c r="B1994" s="3"/>
      <c r="C1994" s="3"/>
      <c r="D1994" s="3"/>
    </row>
    <row r="1995" spans="1:4">
      <c r="A1995" s="3"/>
      <c r="B1995" s="3"/>
      <c r="C1995" s="3"/>
      <c r="D1995" s="3"/>
    </row>
    <row r="1996" spans="1:4">
      <c r="A1996" s="3"/>
      <c r="B1996" s="3"/>
      <c r="C1996" s="3"/>
      <c r="D1996" s="3"/>
    </row>
    <row r="1997" spans="1:4">
      <c r="A1997" s="3"/>
      <c r="B1997" s="3"/>
      <c r="C1997" s="3"/>
      <c r="D1997" s="3"/>
    </row>
    <row r="1998" spans="1:4">
      <c r="A1998" s="3"/>
      <c r="B1998" s="3"/>
      <c r="C1998" s="3"/>
      <c r="D1998" s="3"/>
    </row>
    <row r="1999" spans="1:4">
      <c r="A1999" s="3"/>
      <c r="B1999" s="3"/>
      <c r="C1999" s="3"/>
      <c r="D1999" s="3"/>
    </row>
    <row r="2000" spans="1:4">
      <c r="A2000" s="3"/>
      <c r="B2000" s="3"/>
      <c r="C2000" s="3"/>
      <c r="D2000" s="3"/>
    </row>
    <row r="2001" spans="1:4">
      <c r="A2001" s="3"/>
      <c r="B2001" s="3"/>
      <c r="C2001" s="3"/>
      <c r="D2001" s="3"/>
    </row>
    <row r="2002" spans="1:4">
      <c r="A2002" s="3"/>
      <c r="B2002" s="3"/>
      <c r="C2002" s="3"/>
      <c r="D2002" s="3"/>
    </row>
    <row r="2003" spans="1:4">
      <c r="A2003" s="3"/>
      <c r="B2003" s="3"/>
      <c r="C2003" s="3"/>
      <c r="D2003" s="3"/>
    </row>
    <row r="2004" spans="1:4">
      <c r="A2004" s="3"/>
      <c r="B2004" s="3"/>
      <c r="C2004" s="3"/>
      <c r="D2004" s="3"/>
    </row>
    <row r="2005" spans="1:4">
      <c r="A2005" s="3"/>
      <c r="B2005" s="3"/>
      <c r="C2005" s="3"/>
      <c r="D2005" s="3"/>
    </row>
    <row r="2006" spans="1:4">
      <c r="A2006" s="3"/>
      <c r="B2006" s="3"/>
      <c r="C2006" s="3"/>
      <c r="D2006" s="3"/>
    </row>
    <row r="2007" spans="1:4">
      <c r="A2007" s="3"/>
      <c r="B2007" s="3"/>
      <c r="C2007" s="3"/>
      <c r="D2007" s="3"/>
    </row>
    <row r="2008" spans="1:4">
      <c r="A2008" s="3"/>
      <c r="B2008" s="3"/>
      <c r="C2008" s="3"/>
      <c r="D2008" s="3"/>
    </row>
    <row r="2009" spans="1:4">
      <c r="A2009" s="3"/>
      <c r="B2009" s="3"/>
      <c r="C2009" s="3"/>
      <c r="D2009" s="3"/>
    </row>
    <row r="2010" spans="1:4">
      <c r="A2010" s="3"/>
      <c r="B2010" s="3"/>
      <c r="C2010" s="3"/>
      <c r="D2010" s="3"/>
    </row>
    <row r="2011" spans="1:4">
      <c r="A2011" s="3"/>
      <c r="B2011" s="3"/>
      <c r="C2011" s="3"/>
      <c r="D2011" s="3"/>
    </row>
    <row r="2012" spans="1:4">
      <c r="A2012" s="3"/>
      <c r="B2012" s="3"/>
      <c r="C2012" s="3"/>
      <c r="D2012" s="3"/>
    </row>
    <row r="2013" spans="1:4">
      <c r="A2013" s="3"/>
      <c r="B2013" s="3"/>
      <c r="C2013" s="3"/>
      <c r="D2013" s="3"/>
    </row>
    <row r="2014" spans="1:4">
      <c r="A2014" s="3"/>
      <c r="B2014" s="3"/>
      <c r="C2014" s="3"/>
      <c r="D2014" s="3"/>
    </row>
    <row r="2015" spans="1:4">
      <c r="A2015" s="3"/>
      <c r="B2015" s="3"/>
      <c r="C2015" s="3"/>
      <c r="D2015" s="3"/>
    </row>
    <row r="2016" spans="1:4">
      <c r="A2016" s="3"/>
      <c r="B2016" s="3"/>
      <c r="C2016" s="3"/>
      <c r="D2016" s="3"/>
    </row>
    <row r="2017" spans="1:4">
      <c r="A2017" s="3"/>
      <c r="B2017" s="3"/>
      <c r="C2017" s="3"/>
      <c r="D2017" s="3"/>
    </row>
    <row r="2018" spans="1:4">
      <c r="A2018" s="3"/>
      <c r="B2018" s="3"/>
      <c r="C2018" s="3"/>
      <c r="D2018" s="3"/>
    </row>
    <row r="2019" spans="1:4">
      <c r="A2019" s="3"/>
      <c r="B2019" s="3"/>
      <c r="C2019" s="3"/>
      <c r="D2019" s="3"/>
    </row>
    <row r="2020" spans="1:4">
      <c r="A2020" s="3"/>
      <c r="B2020" s="3"/>
      <c r="C2020" s="3"/>
      <c r="D2020" s="3"/>
    </row>
    <row r="2021" spans="1:4">
      <c r="A2021" s="3"/>
      <c r="B2021" s="3"/>
      <c r="C2021" s="3"/>
      <c r="D2021" s="3"/>
    </row>
    <row r="2022" spans="1:4">
      <c r="A2022" s="3"/>
      <c r="B2022" s="3"/>
      <c r="C2022" s="3"/>
      <c r="D2022" s="3"/>
    </row>
    <row r="2023" spans="1:4">
      <c r="A2023" s="3"/>
      <c r="B2023" s="3"/>
      <c r="C2023" s="3"/>
      <c r="D2023" s="3"/>
    </row>
    <row r="2024" spans="1:4">
      <c r="A2024" s="3"/>
      <c r="B2024" s="3"/>
      <c r="C2024" s="3"/>
      <c r="D2024" s="3"/>
    </row>
    <row r="2025" spans="1:4">
      <c r="A2025" s="3"/>
      <c r="B2025" s="3"/>
      <c r="C2025" s="3"/>
      <c r="D2025" s="3"/>
    </row>
    <row r="2026" spans="1:4">
      <c r="A2026" s="3"/>
      <c r="B2026" s="3"/>
      <c r="C2026" s="3"/>
      <c r="D2026" s="3"/>
    </row>
    <row r="2027" spans="1:4">
      <c r="A2027" s="3"/>
      <c r="B2027" s="3"/>
      <c r="C2027" s="3"/>
      <c r="D2027" s="3"/>
    </row>
    <row r="2028" spans="1:4">
      <c r="A2028" s="3"/>
      <c r="B2028" s="3"/>
      <c r="C2028" s="3"/>
      <c r="D2028" s="3"/>
    </row>
    <row r="2029" spans="1:4">
      <c r="A2029" s="3"/>
      <c r="B2029" s="3"/>
      <c r="C2029" s="3"/>
      <c r="D2029" s="3"/>
    </row>
    <row r="2030" spans="1:4">
      <c r="A2030" s="3"/>
      <c r="B2030" s="3"/>
      <c r="C2030" s="3"/>
      <c r="D2030" s="3"/>
    </row>
    <row r="2031" spans="1:4">
      <c r="A2031" s="3"/>
      <c r="B2031" s="3"/>
      <c r="C2031" s="3"/>
      <c r="D2031" s="3"/>
    </row>
    <row r="2032" spans="1:4">
      <c r="A2032" s="3"/>
      <c r="B2032" s="3"/>
      <c r="C2032" s="3"/>
      <c r="D2032" s="3"/>
    </row>
    <row r="2033" spans="1:4">
      <c r="A2033" s="3"/>
      <c r="B2033" s="3"/>
      <c r="C2033" s="3"/>
      <c r="D2033" s="3"/>
    </row>
    <row r="2034" spans="1:4">
      <c r="A2034" s="3"/>
      <c r="B2034" s="3"/>
      <c r="C2034" s="3"/>
      <c r="D2034" s="3"/>
    </row>
    <row r="2035" spans="1:4">
      <c r="A2035" s="3"/>
      <c r="B2035" s="3"/>
      <c r="C2035" s="3"/>
      <c r="D2035" s="3"/>
    </row>
    <row r="2036" spans="1:4">
      <c r="A2036" s="3"/>
      <c r="B2036" s="3"/>
      <c r="C2036" s="3"/>
      <c r="D2036" s="3"/>
    </row>
    <row r="2037" spans="1:4">
      <c r="A2037" s="3"/>
      <c r="B2037" s="3"/>
      <c r="C2037" s="3"/>
      <c r="D2037" s="3"/>
    </row>
    <row r="2038" spans="1:4">
      <c r="A2038" s="3"/>
      <c r="B2038" s="3"/>
      <c r="C2038" s="3"/>
      <c r="D2038" s="3"/>
    </row>
    <row r="2039" spans="1:4">
      <c r="A2039" s="3"/>
      <c r="B2039" s="3"/>
      <c r="C2039" s="3"/>
      <c r="D2039" s="3"/>
    </row>
    <row r="2040" spans="1:4">
      <c r="A2040" s="3"/>
      <c r="B2040" s="3"/>
      <c r="C2040" s="3"/>
      <c r="D2040" s="3"/>
    </row>
    <row r="2041" spans="1:4">
      <c r="A2041" s="3"/>
      <c r="B2041" s="3"/>
      <c r="C2041" s="3"/>
      <c r="D2041" s="3"/>
    </row>
    <row r="2042" spans="1:4">
      <c r="A2042" s="3"/>
      <c r="B2042" s="3"/>
      <c r="C2042" s="3"/>
      <c r="D2042" s="3"/>
    </row>
    <row r="2043" spans="1:4">
      <c r="A2043" s="3"/>
      <c r="B2043" s="3"/>
      <c r="C2043" s="3"/>
      <c r="D2043" s="3"/>
    </row>
    <row r="2044" spans="1:4">
      <c r="A2044" s="3"/>
      <c r="B2044" s="3"/>
      <c r="C2044" s="3"/>
      <c r="D2044" s="3"/>
    </row>
    <row r="2045" spans="1:4">
      <c r="A2045" s="3"/>
      <c r="B2045" s="3"/>
      <c r="C2045" s="3"/>
      <c r="D2045" s="3"/>
    </row>
    <row r="2046" spans="1:4">
      <c r="A2046" s="3"/>
      <c r="B2046" s="3"/>
      <c r="C2046" s="3"/>
      <c r="D2046" s="3"/>
    </row>
    <row r="2047" spans="1:4">
      <c r="A2047" s="3"/>
      <c r="B2047" s="3"/>
      <c r="C2047" s="3"/>
      <c r="D2047" s="3"/>
    </row>
    <row r="2048" spans="1:4">
      <c r="A2048" s="3"/>
      <c r="B2048" s="3"/>
      <c r="C2048" s="3"/>
      <c r="D2048" s="3"/>
    </row>
    <row r="2049" spans="1:4">
      <c r="A2049" s="3"/>
      <c r="B2049" s="3"/>
      <c r="C2049" s="3"/>
      <c r="D2049" s="3"/>
    </row>
    <row r="2050" spans="1:4">
      <c r="A2050" s="3"/>
      <c r="B2050" s="3"/>
      <c r="C2050" s="3"/>
      <c r="D2050" s="3"/>
    </row>
    <row r="2051" spans="1:4">
      <c r="A2051" s="3"/>
      <c r="B2051" s="3"/>
      <c r="C2051" s="3"/>
      <c r="D2051" s="3"/>
    </row>
    <row r="2052" spans="1:4">
      <c r="A2052" s="3"/>
      <c r="B2052" s="3"/>
      <c r="C2052" s="3"/>
      <c r="D2052" s="3"/>
    </row>
    <row r="2053" spans="1:4">
      <c r="A2053" s="3"/>
      <c r="B2053" s="3"/>
      <c r="C2053" s="3"/>
      <c r="D2053" s="3"/>
    </row>
    <row r="2054" spans="1:4">
      <c r="A2054" s="3"/>
      <c r="B2054" s="3"/>
      <c r="C2054" s="3"/>
      <c r="D2054" s="3"/>
    </row>
    <row r="2055" spans="1:4">
      <c r="A2055" s="3"/>
      <c r="B2055" s="3"/>
      <c r="C2055" s="3"/>
      <c r="D2055" s="3"/>
    </row>
    <row r="2056" spans="1:4">
      <c r="A2056" s="3"/>
      <c r="B2056" s="3"/>
      <c r="C2056" s="3"/>
      <c r="D2056" s="3"/>
    </row>
    <row r="2057" spans="1:4">
      <c r="A2057" s="3"/>
      <c r="B2057" s="3"/>
      <c r="C2057" s="3"/>
      <c r="D2057" s="3"/>
    </row>
    <row r="2058" spans="1:4">
      <c r="A2058" s="3"/>
      <c r="B2058" s="3"/>
      <c r="C2058" s="3"/>
      <c r="D2058" s="3"/>
    </row>
    <row r="2059" spans="1:4">
      <c r="A2059" s="3"/>
      <c r="B2059" s="3"/>
      <c r="C2059" s="3"/>
      <c r="D2059" s="3"/>
    </row>
    <row r="2060" spans="1:4">
      <c r="A2060" s="3"/>
      <c r="B2060" s="3"/>
      <c r="C2060" s="3"/>
      <c r="D2060" s="3"/>
    </row>
    <row r="2061" spans="1:4">
      <c r="A2061" s="3"/>
      <c r="B2061" s="3"/>
      <c r="C2061" s="3"/>
      <c r="D2061" s="3"/>
    </row>
    <row r="2062" spans="1:4">
      <c r="A2062" s="3"/>
      <c r="B2062" s="3"/>
      <c r="C2062" s="3"/>
      <c r="D2062" s="3"/>
    </row>
    <row r="2063" spans="1:4">
      <c r="A2063" s="3"/>
      <c r="B2063" s="3"/>
      <c r="C2063" s="3"/>
      <c r="D2063" s="3"/>
    </row>
    <row r="2064" spans="1:4">
      <c r="A2064" s="3"/>
      <c r="B2064" s="3"/>
      <c r="C2064" s="3"/>
      <c r="D2064" s="3"/>
    </row>
    <row r="2065" spans="1:4">
      <c r="A2065" s="3"/>
      <c r="B2065" s="3"/>
      <c r="C2065" s="3"/>
      <c r="D2065" s="3"/>
    </row>
    <row r="2066" spans="1:4">
      <c r="A2066" s="3"/>
      <c r="B2066" s="3"/>
      <c r="C2066" s="3"/>
      <c r="D2066" s="3"/>
    </row>
    <row r="2067" spans="1:4">
      <c r="A2067" s="3"/>
      <c r="B2067" s="3"/>
      <c r="C2067" s="3"/>
      <c r="D2067" s="3"/>
    </row>
    <row r="2068" spans="1:4">
      <c r="A2068" s="3"/>
      <c r="B2068" s="3"/>
      <c r="C2068" s="3"/>
      <c r="D2068" s="3"/>
    </row>
    <row r="2069" spans="1:4">
      <c r="A2069" s="3"/>
      <c r="B2069" s="3"/>
      <c r="C2069" s="3"/>
      <c r="D2069" s="3"/>
    </row>
    <row r="2070" spans="1:4">
      <c r="A2070" s="3"/>
      <c r="B2070" s="3"/>
      <c r="C2070" s="3"/>
      <c r="D2070" s="3"/>
    </row>
    <row r="2071" spans="1:4">
      <c r="A2071" s="3"/>
      <c r="B2071" s="3"/>
      <c r="C2071" s="3"/>
      <c r="D2071" s="3"/>
    </row>
    <row r="2072" spans="1:4">
      <c r="A2072" s="3"/>
      <c r="B2072" s="3"/>
      <c r="C2072" s="3"/>
      <c r="D2072" s="3"/>
    </row>
    <row r="2073" spans="1:4">
      <c r="A2073" s="3"/>
      <c r="B2073" s="3"/>
      <c r="C2073" s="3"/>
      <c r="D2073" s="3"/>
    </row>
    <row r="2074" spans="1:4">
      <c r="A2074" s="3"/>
      <c r="B2074" s="3"/>
      <c r="C2074" s="3"/>
      <c r="D2074" s="3"/>
    </row>
    <row r="2075" spans="1:4">
      <c r="A2075" s="3"/>
      <c r="B2075" s="3"/>
      <c r="C2075" s="3"/>
      <c r="D2075" s="3"/>
    </row>
    <row r="2076" spans="1:4">
      <c r="A2076" s="3"/>
      <c r="B2076" s="3"/>
      <c r="C2076" s="3"/>
      <c r="D2076" s="3"/>
    </row>
    <row r="2077" spans="1:4">
      <c r="A2077" s="3"/>
      <c r="B2077" s="3"/>
      <c r="C2077" s="3"/>
      <c r="D2077" s="3"/>
    </row>
    <row r="2078" spans="1:4">
      <c r="A2078" s="3"/>
      <c r="B2078" s="3"/>
      <c r="C2078" s="3"/>
      <c r="D2078" s="3"/>
    </row>
    <row r="2079" spans="1:4">
      <c r="A2079" s="3"/>
      <c r="B2079" s="3"/>
      <c r="C2079" s="3"/>
      <c r="D2079" s="3"/>
    </row>
    <row r="2080" spans="1:4">
      <c r="A2080" s="3"/>
      <c r="B2080" s="3"/>
      <c r="C2080" s="3"/>
      <c r="D2080" s="3"/>
    </row>
    <row r="2081" spans="1:4">
      <c r="A2081" s="3"/>
      <c r="B2081" s="3"/>
      <c r="C2081" s="3"/>
      <c r="D2081" s="3"/>
    </row>
    <row r="2082" spans="1:4">
      <c r="A2082" s="3"/>
      <c r="B2082" s="3"/>
      <c r="C2082" s="3"/>
      <c r="D2082" s="3"/>
    </row>
    <row r="2083" spans="1:4">
      <c r="A2083" s="3"/>
      <c r="B2083" s="3"/>
      <c r="C2083" s="3"/>
      <c r="D2083" s="3"/>
    </row>
    <row r="2084" spans="1:4">
      <c r="A2084" s="3"/>
      <c r="B2084" s="3"/>
      <c r="C2084" s="3"/>
      <c r="D2084" s="3"/>
    </row>
    <row r="2085" spans="1:4">
      <c r="A2085" s="3"/>
      <c r="B2085" s="3"/>
      <c r="C2085" s="3"/>
      <c r="D2085" s="3"/>
    </row>
    <row r="2086" spans="1:4">
      <c r="A2086" s="3"/>
      <c r="B2086" s="3"/>
      <c r="C2086" s="3"/>
      <c r="D2086" s="3"/>
    </row>
    <row r="2087" spans="1:4">
      <c r="A2087" s="3"/>
      <c r="B2087" s="3"/>
      <c r="C2087" s="3"/>
      <c r="D2087" s="3"/>
    </row>
    <row r="2088" spans="1:4">
      <c r="A2088" s="3"/>
      <c r="B2088" s="3"/>
      <c r="C2088" s="3"/>
      <c r="D2088" s="3"/>
    </row>
    <row r="2089" spans="1:4">
      <c r="A2089" s="3"/>
      <c r="B2089" s="3"/>
      <c r="C2089" s="3"/>
      <c r="D2089" s="3"/>
    </row>
    <row r="2090" spans="1:4">
      <c r="A2090" s="3"/>
      <c r="B2090" s="3"/>
      <c r="C2090" s="3"/>
      <c r="D2090" s="3"/>
    </row>
    <row r="2091" spans="1:4">
      <c r="A2091" s="3"/>
      <c r="B2091" s="3"/>
      <c r="C2091" s="3"/>
      <c r="D2091" s="3"/>
    </row>
    <row r="2092" spans="1:4">
      <c r="A2092" s="3"/>
      <c r="B2092" s="3"/>
      <c r="C2092" s="3"/>
      <c r="D2092" s="3"/>
    </row>
    <row r="2093" spans="1:4">
      <c r="A2093" s="3"/>
      <c r="B2093" s="3"/>
      <c r="C2093" s="3"/>
      <c r="D2093" s="3"/>
    </row>
    <row r="2094" spans="1:4">
      <c r="A2094" s="3"/>
      <c r="B2094" s="3"/>
      <c r="C2094" s="3"/>
      <c r="D2094" s="3"/>
    </row>
    <row r="2095" spans="1:4">
      <c r="A2095" s="3"/>
      <c r="B2095" s="3"/>
      <c r="C2095" s="3"/>
      <c r="D2095" s="3"/>
    </row>
    <row r="2096" spans="1:4">
      <c r="A2096" s="3"/>
      <c r="B2096" s="3"/>
      <c r="C2096" s="3"/>
      <c r="D2096" s="3"/>
    </row>
    <row r="2097" spans="1:4">
      <c r="A2097" s="3"/>
      <c r="B2097" s="3"/>
      <c r="C2097" s="3"/>
      <c r="D2097" s="3"/>
    </row>
    <row r="2098" spans="1:4">
      <c r="A2098" s="3"/>
      <c r="B2098" s="3"/>
      <c r="C2098" s="3"/>
      <c r="D2098" s="3"/>
    </row>
    <row r="2099" spans="1:4">
      <c r="A2099" s="3"/>
      <c r="B2099" s="3"/>
      <c r="C2099" s="3"/>
      <c r="D2099" s="3"/>
    </row>
    <row r="2100" spans="1:4">
      <c r="A2100" s="3"/>
      <c r="B2100" s="3"/>
      <c r="C2100" s="3"/>
      <c r="D2100" s="3"/>
    </row>
    <row r="2101" spans="1:4">
      <c r="A2101" s="3"/>
      <c r="B2101" s="3"/>
      <c r="C2101" s="3"/>
      <c r="D2101" s="3"/>
    </row>
    <row r="2102" spans="1:4">
      <c r="A2102" s="3"/>
      <c r="B2102" s="3"/>
      <c r="C2102" s="3"/>
      <c r="D2102" s="3"/>
    </row>
    <row r="2103" spans="1:4">
      <c r="A2103" s="3"/>
      <c r="B2103" s="3"/>
      <c r="C2103" s="3"/>
      <c r="D2103" s="3"/>
    </row>
    <row r="2104" spans="1:4">
      <c r="A2104" s="3"/>
      <c r="B2104" s="3"/>
      <c r="C2104" s="3"/>
      <c r="D2104" s="3"/>
    </row>
    <row r="2105" spans="1:4">
      <c r="A2105" s="3"/>
      <c r="B2105" s="3"/>
      <c r="C2105" s="3"/>
      <c r="D2105" s="3"/>
    </row>
    <row r="2106" spans="1:4">
      <c r="A2106" s="3"/>
      <c r="B2106" s="3"/>
      <c r="C2106" s="3"/>
      <c r="D2106" s="3"/>
    </row>
    <row r="2107" spans="1:4">
      <c r="A2107" s="3"/>
      <c r="B2107" s="3"/>
      <c r="C2107" s="3"/>
      <c r="D2107" s="3"/>
    </row>
    <row r="2108" spans="1:4">
      <c r="A2108" s="3"/>
      <c r="B2108" s="3"/>
      <c r="C2108" s="3"/>
      <c r="D2108" s="3"/>
    </row>
    <row r="2109" spans="1:4">
      <c r="A2109" s="3"/>
      <c r="B2109" s="3"/>
      <c r="C2109" s="3"/>
      <c r="D2109" s="3"/>
    </row>
    <row r="2110" spans="1:4">
      <c r="A2110" s="3"/>
      <c r="B2110" s="3"/>
      <c r="C2110" s="3"/>
      <c r="D2110" s="3"/>
    </row>
    <row r="2111" spans="1:4">
      <c r="A2111" s="3"/>
      <c r="B2111" s="3"/>
      <c r="C2111" s="3"/>
      <c r="D2111" s="3"/>
    </row>
    <row r="2112" spans="1:4">
      <c r="A2112" s="3"/>
      <c r="B2112" s="3"/>
      <c r="C2112" s="3"/>
      <c r="D2112" s="3"/>
    </row>
    <row r="2113" spans="1:4">
      <c r="A2113" s="3"/>
      <c r="B2113" s="3"/>
      <c r="C2113" s="3"/>
      <c r="D2113" s="3"/>
    </row>
    <row r="2114" spans="1:4">
      <c r="A2114" s="3"/>
      <c r="B2114" s="3"/>
      <c r="C2114" s="3"/>
      <c r="D2114" s="3"/>
    </row>
    <row r="2115" spans="1:4">
      <c r="A2115" s="3"/>
      <c r="B2115" s="3"/>
      <c r="C2115" s="3"/>
      <c r="D2115" s="3"/>
    </row>
    <row r="2116" spans="1:4">
      <c r="A2116" s="3"/>
      <c r="B2116" s="3"/>
      <c r="C2116" s="3"/>
      <c r="D2116" s="3"/>
    </row>
    <row r="2117" spans="1:4">
      <c r="A2117" s="3"/>
      <c r="B2117" s="3"/>
      <c r="C2117" s="3"/>
      <c r="D2117" s="3"/>
    </row>
    <row r="2118" spans="1:4">
      <c r="A2118" s="3"/>
      <c r="B2118" s="3"/>
      <c r="C2118" s="3"/>
      <c r="D2118" s="3"/>
    </row>
    <row r="2119" spans="1:4">
      <c r="A2119" s="3"/>
      <c r="B2119" s="3"/>
      <c r="C2119" s="3"/>
      <c r="D2119" s="3"/>
    </row>
    <row r="2120" spans="1:4">
      <c r="A2120" s="3"/>
      <c r="B2120" s="3"/>
      <c r="C2120" s="3"/>
      <c r="D2120" s="3"/>
    </row>
    <row r="2121" spans="1:4">
      <c r="A2121" s="3"/>
      <c r="B2121" s="3"/>
      <c r="C2121" s="3"/>
      <c r="D2121" s="3"/>
    </row>
    <row r="2122" spans="1:4">
      <c r="A2122" s="3"/>
      <c r="B2122" s="3"/>
      <c r="C2122" s="3"/>
      <c r="D2122" s="3"/>
    </row>
    <row r="2123" spans="1:4">
      <c r="A2123" s="3"/>
      <c r="B2123" s="3"/>
      <c r="C2123" s="3"/>
      <c r="D2123" s="3"/>
    </row>
    <row r="2124" spans="1:4">
      <c r="A2124" s="3"/>
      <c r="B2124" s="3"/>
      <c r="C2124" s="3"/>
      <c r="D2124" s="3"/>
    </row>
    <row r="2125" spans="1:4">
      <c r="A2125" s="3"/>
      <c r="B2125" s="3"/>
      <c r="C2125" s="3"/>
      <c r="D2125" s="3"/>
    </row>
    <row r="2126" spans="1:4">
      <c r="A2126" s="3"/>
      <c r="B2126" s="3"/>
      <c r="C2126" s="3"/>
      <c r="D2126" s="3"/>
    </row>
    <row r="2127" spans="1:4">
      <c r="A2127" s="3"/>
      <c r="B2127" s="3"/>
      <c r="C2127" s="3"/>
      <c r="D2127" s="3"/>
    </row>
    <row r="2128" spans="1:4">
      <c r="A2128" s="3"/>
      <c r="B2128" s="3"/>
      <c r="C2128" s="3"/>
      <c r="D2128" s="3"/>
    </row>
    <row r="2129" spans="1:4">
      <c r="A2129" s="3"/>
      <c r="B2129" s="3"/>
      <c r="C2129" s="3"/>
      <c r="D2129" s="3"/>
    </row>
    <row r="2130" spans="1:4">
      <c r="A2130" s="3"/>
      <c r="B2130" s="3"/>
      <c r="C2130" s="3"/>
      <c r="D2130" s="3"/>
    </row>
    <row r="2131" spans="1:4">
      <c r="A2131" s="3"/>
      <c r="B2131" s="3"/>
      <c r="C2131" s="3"/>
      <c r="D2131" s="3"/>
    </row>
    <row r="2132" spans="1:4">
      <c r="A2132" s="3"/>
      <c r="B2132" s="3"/>
      <c r="C2132" s="3"/>
      <c r="D2132" s="3"/>
    </row>
    <row r="2133" spans="1:4">
      <c r="A2133" s="3"/>
      <c r="B2133" s="3"/>
      <c r="C2133" s="3"/>
      <c r="D2133" s="3"/>
    </row>
    <row r="2134" spans="1:4">
      <c r="A2134" s="3"/>
      <c r="B2134" s="3"/>
      <c r="C2134" s="3"/>
      <c r="D2134" s="3"/>
    </row>
    <row r="2135" spans="1:4">
      <c r="A2135" s="3"/>
      <c r="B2135" s="3"/>
      <c r="C2135" s="3"/>
      <c r="D2135" s="3"/>
    </row>
    <row r="2136" spans="1:4">
      <c r="A2136" s="3"/>
      <c r="B2136" s="3"/>
      <c r="C2136" s="3"/>
      <c r="D2136" s="3"/>
    </row>
    <row r="2137" spans="1:4">
      <c r="A2137" s="3"/>
      <c r="B2137" s="3"/>
      <c r="C2137" s="3"/>
      <c r="D2137" s="3"/>
    </row>
    <row r="2138" spans="1:4">
      <c r="A2138" s="3"/>
      <c r="B2138" s="3"/>
      <c r="C2138" s="3"/>
      <c r="D2138" s="3"/>
    </row>
    <row r="2139" spans="1:4">
      <c r="A2139" s="3"/>
      <c r="B2139" s="3"/>
      <c r="C2139" s="3"/>
      <c r="D2139" s="3"/>
    </row>
    <row r="2140" spans="1:4">
      <c r="A2140" s="3"/>
      <c r="B2140" s="3"/>
      <c r="C2140" s="3"/>
      <c r="D2140" s="3"/>
    </row>
    <row r="2141" spans="1:4">
      <c r="A2141" s="3"/>
      <c r="B2141" s="3"/>
      <c r="C2141" s="3"/>
      <c r="D2141" s="3"/>
    </row>
    <row r="2142" spans="1:4">
      <c r="A2142" s="3"/>
      <c r="B2142" s="3"/>
      <c r="C2142" s="3"/>
      <c r="D2142" s="3"/>
    </row>
    <row r="2143" spans="1:4">
      <c r="A2143" s="3"/>
      <c r="B2143" s="3"/>
      <c r="C2143" s="3"/>
      <c r="D2143" s="3"/>
    </row>
    <row r="2144" spans="1:4">
      <c r="A2144" s="3"/>
      <c r="B2144" s="3"/>
      <c r="C2144" s="3"/>
      <c r="D2144" s="3"/>
    </row>
    <row r="2145" spans="1:4">
      <c r="A2145" s="3"/>
      <c r="B2145" s="3"/>
      <c r="C2145" s="3"/>
      <c r="D2145" s="3"/>
    </row>
    <row r="2146" spans="1:4">
      <c r="A2146" s="3"/>
      <c r="B2146" s="3"/>
      <c r="C2146" s="3"/>
      <c r="D2146" s="3"/>
    </row>
    <row r="2147" spans="1:4">
      <c r="A2147" s="3"/>
      <c r="B2147" s="3"/>
      <c r="C2147" s="3"/>
      <c r="D2147" s="3"/>
    </row>
    <row r="2148" spans="1:4">
      <c r="A2148" s="3"/>
      <c r="B2148" s="3"/>
      <c r="C2148" s="3"/>
      <c r="D2148" s="3"/>
    </row>
    <row r="2149" spans="1:4">
      <c r="A2149" s="3"/>
      <c r="B2149" s="3"/>
      <c r="C2149" s="3"/>
      <c r="D2149" s="3"/>
    </row>
    <row r="2150" spans="1:4">
      <c r="A2150" s="3"/>
      <c r="B2150" s="3"/>
      <c r="C2150" s="3"/>
      <c r="D2150" s="3"/>
    </row>
    <row r="2151" spans="1:4">
      <c r="A2151" s="3"/>
      <c r="B2151" s="3"/>
      <c r="C2151" s="3"/>
      <c r="D2151" s="3"/>
    </row>
    <row r="2152" spans="1:4">
      <c r="A2152" s="3"/>
      <c r="B2152" s="3"/>
      <c r="C2152" s="3"/>
      <c r="D2152" s="3"/>
    </row>
    <row r="2153" spans="1:4">
      <c r="A2153" s="3"/>
      <c r="B2153" s="3"/>
      <c r="C2153" s="3"/>
      <c r="D2153" s="3"/>
    </row>
    <row r="2154" spans="1:4">
      <c r="A2154" s="3"/>
      <c r="B2154" s="3"/>
      <c r="C2154" s="3"/>
      <c r="D2154" s="3"/>
    </row>
    <row r="2155" spans="1:4">
      <c r="A2155" s="3"/>
      <c r="B2155" s="3"/>
      <c r="C2155" s="3"/>
      <c r="D2155" s="3"/>
    </row>
    <row r="2156" spans="1:4">
      <c r="A2156" s="3"/>
      <c r="B2156" s="3"/>
      <c r="C2156" s="3"/>
      <c r="D2156" s="3"/>
    </row>
    <row r="2157" spans="1:4">
      <c r="A2157" s="3"/>
      <c r="B2157" s="3"/>
      <c r="C2157" s="3"/>
      <c r="D2157" s="3"/>
    </row>
    <row r="2158" spans="1:4">
      <c r="A2158" s="3"/>
      <c r="B2158" s="3"/>
      <c r="C2158" s="3"/>
      <c r="D2158" s="3"/>
    </row>
    <row r="2159" spans="1:4">
      <c r="A2159" s="3"/>
      <c r="B2159" s="3"/>
      <c r="C2159" s="3"/>
      <c r="D2159" s="3"/>
    </row>
    <row r="2160" spans="1:4">
      <c r="A2160" s="3"/>
      <c r="B2160" s="3"/>
      <c r="C2160" s="3"/>
      <c r="D2160" s="3"/>
    </row>
    <row r="2161" spans="1:4">
      <c r="A2161" s="3"/>
      <c r="B2161" s="3"/>
      <c r="C2161" s="3"/>
      <c r="D2161" s="3"/>
    </row>
    <row r="2162" spans="1:4">
      <c r="A2162" s="3"/>
      <c r="B2162" s="3"/>
      <c r="C2162" s="3"/>
      <c r="D2162" s="3"/>
    </row>
    <row r="2163" spans="1:4">
      <c r="A2163" s="3"/>
      <c r="B2163" s="3"/>
      <c r="C2163" s="3"/>
      <c r="D2163" s="3"/>
    </row>
    <row r="2164" spans="1:4">
      <c r="A2164" s="3"/>
      <c r="B2164" s="3"/>
      <c r="C2164" s="3"/>
      <c r="D2164" s="3"/>
    </row>
    <row r="2165" spans="1:4">
      <c r="A2165" s="3"/>
      <c r="B2165" s="3"/>
      <c r="C2165" s="3"/>
      <c r="D2165" s="3"/>
    </row>
    <row r="2166" spans="1:4">
      <c r="A2166" s="3"/>
      <c r="B2166" s="3"/>
      <c r="C2166" s="3"/>
      <c r="D2166" s="3"/>
    </row>
    <row r="2167" spans="1:4">
      <c r="A2167" s="3"/>
      <c r="B2167" s="3"/>
      <c r="C2167" s="3"/>
      <c r="D2167" s="3"/>
    </row>
    <row r="2168" spans="1:4">
      <c r="A2168" s="3"/>
      <c r="B2168" s="3"/>
      <c r="C2168" s="3"/>
      <c r="D2168" s="3"/>
    </row>
    <row r="2169" spans="1:4">
      <c r="A2169" s="3"/>
      <c r="B2169" s="3"/>
      <c r="C2169" s="3"/>
      <c r="D2169" s="3"/>
    </row>
    <row r="2170" spans="1:4">
      <c r="A2170" s="3"/>
      <c r="B2170" s="3"/>
      <c r="C2170" s="3"/>
      <c r="D2170" s="3"/>
    </row>
    <row r="2171" spans="1:4">
      <c r="A2171" s="3"/>
      <c r="B2171" s="3"/>
      <c r="C2171" s="3"/>
      <c r="D2171" s="3"/>
    </row>
    <row r="2172" spans="1:4">
      <c r="A2172" s="3"/>
      <c r="B2172" s="3"/>
      <c r="C2172" s="3"/>
      <c r="D2172" s="3"/>
    </row>
    <row r="2173" spans="1:4">
      <c r="A2173" s="3"/>
      <c r="B2173" s="3"/>
      <c r="C2173" s="3"/>
      <c r="D2173" s="3"/>
    </row>
    <row r="2174" spans="1:4">
      <c r="A2174" s="3"/>
      <c r="B2174" s="3"/>
      <c r="C2174" s="3"/>
      <c r="D2174" s="3"/>
    </row>
    <row r="2175" spans="1:4">
      <c r="A2175" s="3"/>
      <c r="B2175" s="3"/>
      <c r="C2175" s="3"/>
      <c r="D2175" s="3"/>
    </row>
    <row r="2176" spans="1:4">
      <c r="A2176" s="3"/>
      <c r="B2176" s="3"/>
      <c r="C2176" s="3"/>
      <c r="D2176" s="3"/>
    </row>
    <row r="2177" spans="1:4">
      <c r="A2177" s="3"/>
      <c r="B2177" s="3"/>
      <c r="C2177" s="3"/>
      <c r="D2177" s="3"/>
    </row>
    <row r="2178" spans="1:4">
      <c r="A2178" s="3"/>
      <c r="B2178" s="3"/>
      <c r="C2178" s="3"/>
      <c r="D2178" s="3"/>
    </row>
    <row r="2179" spans="1:4">
      <c r="A2179" s="3"/>
      <c r="B2179" s="3"/>
      <c r="C2179" s="3"/>
      <c r="D2179" s="3"/>
    </row>
    <row r="2180" spans="1:4">
      <c r="A2180" s="3"/>
      <c r="B2180" s="3"/>
      <c r="C2180" s="3"/>
      <c r="D2180" s="3"/>
    </row>
    <row r="2181" spans="1:4">
      <c r="A2181" s="3"/>
      <c r="B2181" s="3"/>
      <c r="C2181" s="3"/>
      <c r="D2181" s="3"/>
    </row>
    <row r="2182" spans="1:4">
      <c r="A2182" s="3"/>
      <c r="B2182" s="3"/>
      <c r="C2182" s="3"/>
      <c r="D2182" s="3"/>
    </row>
    <row r="2183" spans="1:4">
      <c r="A2183" s="3"/>
      <c r="B2183" s="3"/>
      <c r="C2183" s="3"/>
      <c r="D2183" s="3"/>
    </row>
    <row r="2184" spans="1:4">
      <c r="A2184" s="3"/>
      <c r="B2184" s="3"/>
      <c r="C2184" s="3"/>
      <c r="D2184" s="3"/>
    </row>
    <row r="2185" spans="1:4">
      <c r="A2185" s="3"/>
      <c r="B2185" s="3"/>
      <c r="C2185" s="3"/>
      <c r="D2185" s="3"/>
    </row>
    <row r="2186" spans="1:4">
      <c r="A2186" s="3"/>
      <c r="B2186" s="3"/>
      <c r="C2186" s="3"/>
      <c r="D2186" s="3"/>
    </row>
    <row r="2187" spans="1:4">
      <c r="A2187" s="3"/>
      <c r="B2187" s="3"/>
      <c r="C2187" s="3"/>
      <c r="D2187" s="3"/>
    </row>
    <row r="2188" spans="1:4">
      <c r="A2188" s="3"/>
      <c r="B2188" s="3"/>
      <c r="C2188" s="3"/>
      <c r="D2188" s="3"/>
    </row>
    <row r="2189" spans="1:4">
      <c r="A2189" s="3"/>
      <c r="B2189" s="3"/>
      <c r="C2189" s="3"/>
      <c r="D2189" s="3"/>
    </row>
    <row r="2190" spans="1:4">
      <c r="A2190" s="3"/>
      <c r="B2190" s="3"/>
      <c r="C2190" s="3"/>
      <c r="D2190" s="3"/>
    </row>
    <row r="2191" spans="1:4">
      <c r="A2191" s="3"/>
      <c r="B2191" s="3"/>
      <c r="C2191" s="3"/>
      <c r="D2191" s="3"/>
    </row>
    <row r="2192" spans="1:4">
      <c r="A2192" s="3"/>
      <c r="B2192" s="3"/>
      <c r="C2192" s="3"/>
      <c r="D2192" s="3"/>
    </row>
    <row r="2193" spans="1:4">
      <c r="A2193" s="3"/>
      <c r="B2193" s="3"/>
      <c r="C2193" s="3"/>
      <c r="D2193" s="3"/>
    </row>
    <row r="2194" spans="1:4">
      <c r="A2194" s="3"/>
      <c r="B2194" s="3"/>
      <c r="C2194" s="3"/>
      <c r="D2194" s="3"/>
    </row>
    <row r="2195" spans="1:4">
      <c r="A2195" s="3"/>
      <c r="B2195" s="3"/>
      <c r="C2195" s="3"/>
      <c r="D2195" s="3"/>
    </row>
    <row r="2196" spans="1:4">
      <c r="A2196" s="3"/>
      <c r="B2196" s="3"/>
      <c r="C2196" s="3"/>
      <c r="D2196" s="3"/>
    </row>
    <row r="2197" spans="1:4">
      <c r="A2197" s="3"/>
      <c r="B2197" s="3"/>
      <c r="C2197" s="3"/>
      <c r="D2197" s="3"/>
    </row>
    <row r="2198" spans="1:4">
      <c r="A2198" s="3"/>
      <c r="B2198" s="3"/>
      <c r="C2198" s="3"/>
      <c r="D2198" s="3"/>
    </row>
    <row r="2199" spans="1:4">
      <c r="A2199" s="3"/>
      <c r="B2199" s="3"/>
      <c r="C2199" s="3"/>
      <c r="D2199" s="3"/>
    </row>
    <row r="2200" spans="1:4">
      <c r="A2200" s="3"/>
      <c r="B2200" s="3"/>
      <c r="C2200" s="3"/>
      <c r="D2200" s="3"/>
    </row>
    <row r="2201" spans="1:4">
      <c r="A2201" s="3"/>
      <c r="B2201" s="3"/>
      <c r="C2201" s="3"/>
      <c r="D2201" s="3"/>
    </row>
    <row r="2202" spans="1:4">
      <c r="A2202" s="3"/>
      <c r="B2202" s="3"/>
      <c r="C2202" s="3"/>
      <c r="D2202" s="3"/>
    </row>
    <row r="2203" spans="1:4">
      <c r="A2203" s="3"/>
      <c r="B2203" s="3"/>
      <c r="C2203" s="3"/>
      <c r="D2203" s="3"/>
    </row>
    <row r="2204" spans="1:4">
      <c r="A2204" s="3"/>
      <c r="B2204" s="3"/>
      <c r="C2204" s="3"/>
      <c r="D2204" s="3"/>
    </row>
    <row r="2205" spans="1:4">
      <c r="A2205" s="3"/>
      <c r="B2205" s="3"/>
      <c r="C2205" s="3"/>
      <c r="D2205" s="3"/>
    </row>
    <row r="2206" spans="1:4">
      <c r="A2206" s="3"/>
      <c r="B2206" s="3"/>
      <c r="C2206" s="3"/>
      <c r="D2206" s="3"/>
    </row>
    <row r="2207" spans="1:4">
      <c r="A2207" s="3"/>
      <c r="B2207" s="3"/>
      <c r="C2207" s="3"/>
      <c r="D2207" s="3"/>
    </row>
    <row r="2208" spans="1:4">
      <c r="A2208" s="3"/>
      <c r="B2208" s="3"/>
      <c r="C2208" s="3"/>
      <c r="D2208" s="3"/>
    </row>
    <row r="2209" spans="1:4">
      <c r="A2209" s="3"/>
      <c r="B2209" s="3"/>
      <c r="C2209" s="3"/>
      <c r="D2209" s="3"/>
    </row>
    <row r="2210" spans="1:4">
      <c r="A2210" s="3"/>
      <c r="B2210" s="3"/>
      <c r="C2210" s="3"/>
      <c r="D2210" s="3"/>
    </row>
    <row r="2211" spans="1:4">
      <c r="A2211" s="3"/>
      <c r="B2211" s="3"/>
      <c r="C2211" s="3"/>
      <c r="D2211" s="3"/>
    </row>
    <row r="2212" spans="1:4">
      <c r="A2212" s="3"/>
      <c r="B2212" s="3"/>
      <c r="C2212" s="3"/>
      <c r="D2212" s="3"/>
    </row>
    <row r="2213" spans="1:4">
      <c r="A2213" s="3"/>
      <c r="B2213" s="3"/>
      <c r="C2213" s="3"/>
      <c r="D2213" s="3"/>
    </row>
    <row r="2214" spans="1:4">
      <c r="A2214" s="3"/>
      <c r="B2214" s="3"/>
      <c r="C2214" s="3"/>
      <c r="D2214" s="3"/>
    </row>
    <row r="2215" spans="1:4">
      <c r="A2215" s="3"/>
      <c r="B2215" s="3"/>
      <c r="C2215" s="3"/>
      <c r="D2215" s="3"/>
    </row>
    <row r="2216" spans="1:4">
      <c r="A2216" s="3"/>
      <c r="B2216" s="3"/>
      <c r="C2216" s="3"/>
      <c r="D2216" s="3"/>
    </row>
    <row r="2217" spans="1:4">
      <c r="A2217" s="3"/>
      <c r="B2217" s="3"/>
      <c r="C2217" s="3"/>
      <c r="D2217" s="3"/>
    </row>
    <row r="2218" spans="1:4">
      <c r="A2218" s="3"/>
      <c r="B2218" s="3"/>
      <c r="C2218" s="3"/>
      <c r="D2218" s="3"/>
    </row>
    <row r="2219" spans="1:4">
      <c r="A2219" s="3"/>
      <c r="B2219" s="3"/>
      <c r="C2219" s="3"/>
      <c r="D2219" s="3"/>
    </row>
    <row r="2220" spans="1:4">
      <c r="A2220" s="3"/>
      <c r="B2220" s="3"/>
      <c r="C2220" s="3"/>
      <c r="D2220" s="3"/>
    </row>
    <row r="2221" spans="1:4">
      <c r="A2221" s="3"/>
      <c r="B2221" s="3"/>
      <c r="C2221" s="3"/>
      <c r="D2221" s="3"/>
    </row>
    <row r="2222" spans="1:4">
      <c r="A2222" s="3"/>
      <c r="B2222" s="3"/>
      <c r="C2222" s="3"/>
      <c r="D2222" s="3"/>
    </row>
    <row r="2223" spans="1:4">
      <c r="A2223" s="3"/>
      <c r="B2223" s="3"/>
      <c r="C2223" s="3"/>
      <c r="D2223" s="3"/>
    </row>
    <row r="2224" spans="1:4">
      <c r="A2224" s="3"/>
      <c r="B2224" s="3"/>
      <c r="C2224" s="3"/>
      <c r="D2224" s="3"/>
    </row>
    <row r="2225" spans="1:4">
      <c r="A2225" s="3"/>
      <c r="B2225" s="3"/>
      <c r="C2225" s="3"/>
      <c r="D2225" s="3"/>
    </row>
    <row r="2226" spans="1:4">
      <c r="A2226" s="3"/>
      <c r="B2226" s="3"/>
      <c r="C2226" s="3"/>
      <c r="D2226" s="3"/>
    </row>
    <row r="2227" spans="1:4">
      <c r="A2227" s="3"/>
      <c r="B2227" s="3"/>
      <c r="C2227" s="3"/>
      <c r="D2227" s="3"/>
    </row>
    <row r="2228" spans="1:4">
      <c r="A2228" s="3"/>
      <c r="B2228" s="3"/>
      <c r="C2228" s="3"/>
      <c r="D2228" s="3"/>
    </row>
    <row r="2229" spans="1:4">
      <c r="A2229" s="3"/>
      <c r="B2229" s="3"/>
      <c r="C2229" s="3"/>
      <c r="D2229" s="3"/>
    </row>
    <row r="2230" spans="1:4">
      <c r="A2230" s="3"/>
      <c r="B2230" s="3"/>
      <c r="C2230" s="3"/>
      <c r="D2230" s="3"/>
    </row>
    <row r="2231" spans="1:4">
      <c r="A2231" s="3"/>
      <c r="B2231" s="3"/>
      <c r="C2231" s="3"/>
      <c r="D2231" s="3"/>
    </row>
    <row r="2232" spans="1:4">
      <c r="A2232" s="3"/>
      <c r="B2232" s="3"/>
      <c r="C2232" s="3"/>
      <c r="D2232" s="3"/>
    </row>
    <row r="2233" spans="1:4">
      <c r="A2233" s="3"/>
      <c r="B2233" s="3"/>
      <c r="C2233" s="3"/>
      <c r="D2233" s="3"/>
    </row>
  </sheetData>
  <mergeCells count="7">
    <mergeCell ref="A4:A6"/>
    <mergeCell ref="B4:D5"/>
    <mergeCell ref="A2:L2"/>
    <mergeCell ref="E5:G5"/>
    <mergeCell ref="H5:J5"/>
    <mergeCell ref="K5:M5"/>
    <mergeCell ref="E4:M4"/>
  </mergeCells>
  <printOptions horizontalCentered="1"/>
  <pageMargins left="0" right="0" top="0" bottom="0" header="0.31496062992125984" footer="0.31496062992125984"/>
  <pageSetup paperSize="9" scale="5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01.07.2017</vt:lpstr>
      <vt:lpstr>'01.07.2017'!Заголовки_для_печати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2017-10-27T07:59:31Z</dcterms:modified>
</cp:coreProperties>
</file>