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" yWindow="108" windowWidth="12600" windowHeight="12288" tabRatio="818" activeTab="2"/>
  </bookViews>
  <sheets>
    <sheet name="ИБР 2020" sheetId="49" r:id="rId1"/>
    <sheet name="ИНП 2020" sheetId="50" r:id="rId2"/>
    <sheet name="ДОТАЦИЯ 2020" sheetId="51" r:id="rId3"/>
    <sheet name="ИБР 2021" sheetId="52" r:id="rId4"/>
    <sheet name="ИНП 2021" sheetId="59" r:id="rId5"/>
    <sheet name="ДОТАЦИЯ 2021" sheetId="60" r:id="rId6"/>
    <sheet name="ИБР 2022" sheetId="55" r:id="rId7"/>
    <sheet name="ИНП 2022" sheetId="61" r:id="rId8"/>
    <sheet name="ДОТАЦИЯ 2022" sheetId="62" r:id="rId9"/>
  </sheets>
  <externalReferences>
    <externalReference r:id="rId10"/>
  </externalReferences>
  <definedNames>
    <definedName name="XDO_GROUP_?LINE_B_01?">'[1]1'!#REF!</definedName>
    <definedName name="XDO_GROUP_?LINE_S?">'[1]1'!#REF!</definedName>
    <definedName name="XDO_GROUP_?LINE_S_B?">'[1]1'!#REF!</definedName>
    <definedName name="XDO_GROUP_?LINE_S_L?">'[1]1'!#REF!</definedName>
    <definedName name="XDO_GROUP_?LINE_S_X?">'[1]1'!#REF!</definedName>
    <definedName name="XDO_GROUP_?SPECIFIED_Y?">'[1]1'!#REF!</definedName>
    <definedName name="_xlnm.Print_Titles" localSheetId="2">'ДОТАЦИЯ 2020'!$A:$B,'ДОТАЦИЯ 2020'!$3:$5</definedName>
    <definedName name="_xlnm.Print_Titles" localSheetId="0">'ИБР 2020'!$A:$B,'ИБР 2020'!$2:$4</definedName>
    <definedName name="_xlnm.Print_Titles" localSheetId="3">'ИБР 2021'!$A:$B,'ИБР 2021'!$2:$4</definedName>
    <definedName name="_xlnm.Print_Titles" localSheetId="6">'ИБР 2022'!$A:$B,'ИБР 2022'!$2:$4</definedName>
  </definedNames>
  <calcPr calcId="144525"/>
  <fileRecoveryPr autoRecover="0"/>
</workbook>
</file>

<file path=xl/sharedStrings.xml><?xml version="1.0" encoding="utf-8"?>
<sst xmlns="http://schemas.openxmlformats.org/spreadsheetml/2006/main" count="810" uniqueCount="186">
  <si>
    <t>Исходные данные для расчетов</t>
  </si>
  <si>
    <t>ИБР</t>
  </si>
  <si>
    <t>Муниципальный район (городской округ)</t>
  </si>
  <si>
    <t>Прогноз налоговых доходов, тыс.руб.</t>
  </si>
  <si>
    <t xml:space="preserve">В С Е Г О </t>
  </si>
  <si>
    <t>Благовещенск</t>
  </si>
  <si>
    <t>Белогорск</t>
  </si>
  <si>
    <t>Зея</t>
  </si>
  <si>
    <t>Райчихинск</t>
  </si>
  <si>
    <t>Прогресс</t>
  </si>
  <si>
    <t>Свободный</t>
  </si>
  <si>
    <t>Тында</t>
  </si>
  <si>
    <t>Шимановск</t>
  </si>
  <si>
    <t>Архаринский</t>
  </si>
  <si>
    <t>Белогорский</t>
  </si>
  <si>
    <t>Благовещенский</t>
  </si>
  <si>
    <t>Бурейский</t>
  </si>
  <si>
    <t>Завитинский</t>
  </si>
  <si>
    <t xml:space="preserve">Зейский </t>
  </si>
  <si>
    <t>Ивановский</t>
  </si>
  <si>
    <t>Константиновский</t>
  </si>
  <si>
    <t>Магдагачинский</t>
  </si>
  <si>
    <t>Мазановский</t>
  </si>
  <si>
    <t>Михайловский</t>
  </si>
  <si>
    <t>Октябрьский</t>
  </si>
  <si>
    <t>Ромненский</t>
  </si>
  <si>
    <t>Свободненский</t>
  </si>
  <si>
    <t>Серышевский</t>
  </si>
  <si>
    <t>Селемджинский</t>
  </si>
  <si>
    <t>Сковородинский</t>
  </si>
  <si>
    <t>Тамбовский</t>
  </si>
  <si>
    <t>Тындинский</t>
  </si>
  <si>
    <t>Шимановский</t>
  </si>
  <si>
    <t>Индекс налогового потенциала</t>
  </si>
  <si>
    <t>Стат. данные</t>
  </si>
  <si>
    <t>расчет</t>
  </si>
  <si>
    <t>Коэффициент стоимости топливно-энергетических ресурсов</t>
  </si>
  <si>
    <t xml:space="preserve">Коэффициент транспортной доступности </t>
  </si>
  <si>
    <t>ИБР на дошкольное образование</t>
  </si>
  <si>
    <t>ИБР на дополнительное образование</t>
  </si>
  <si>
    <t>ИБР на прочие</t>
  </si>
  <si>
    <t xml:space="preserve">Применяемые коэффициенты удорожания </t>
  </si>
  <si>
    <t xml:space="preserve">Скорректированная численность потребителей </t>
  </si>
  <si>
    <t>Скорректированная численность потребителей относительно общей  численности</t>
  </si>
  <si>
    <t>Применяемые коэффициенты</t>
  </si>
  <si>
    <t>Скорректированная численность потребителей относительно общей численности</t>
  </si>
  <si>
    <t>Применяемые коэффициенты удорожания</t>
  </si>
  <si>
    <t>Скорректированная численность потребителей на коэффициенты удорожания</t>
  </si>
  <si>
    <t>гр.3/гр.2</t>
  </si>
  <si>
    <t>гр.5/всего гр.5</t>
  </si>
  <si>
    <t>гр.4+1</t>
  </si>
  <si>
    <t>БО МР(ГО) до распределения финансовой помощи</t>
  </si>
  <si>
    <t>Плотность постоянных транспортных путей, км/кв.км</t>
  </si>
  <si>
    <t>Плотность транспортных путей к среднеобластной плотности</t>
  </si>
  <si>
    <t>Коэффициент освоенности территории</t>
  </si>
  <si>
    <t>Коэффициент освоенности территории к среднему показателю по области</t>
  </si>
  <si>
    <t>Коэффициент сезонности</t>
  </si>
  <si>
    <t xml:space="preserve">ИБР </t>
  </si>
  <si>
    <t>Удельный вес численности населения, проживающего в местностях с ограниченными сроками завоза продукции, в численности постоянного населения территорий с ограниченными сроками завоза продукции</t>
  </si>
  <si>
    <t>360/180х гр.6</t>
  </si>
  <si>
    <t xml:space="preserve">Скорректированная численность потребителей с учетом всех потребителей </t>
  </si>
  <si>
    <t>Скорректированная численность потребителей, деленная на всю численность</t>
  </si>
  <si>
    <t>Территориальный орган ФСГС по Амурской области</t>
  </si>
  <si>
    <t xml:space="preserve">Министерство имущественных отношений </t>
  </si>
  <si>
    <t>данные согласованные с муниципальными образованиями</t>
  </si>
  <si>
    <t xml:space="preserve">Коэффициент освоенности </t>
  </si>
  <si>
    <t>Численность постоянного населения</t>
  </si>
  <si>
    <t>Численность постоянного населения, проживающего в населенных пунктах с численностью населения менее 500 человек</t>
  </si>
  <si>
    <t>Численность населения, проживающего в местностях с ограниченными сроками завоза продукции</t>
  </si>
  <si>
    <t>Предельный максимальный уровень роста среднего тарифа на тепловую энергию</t>
  </si>
  <si>
    <t xml:space="preserve">Продолжительность отопительного сезона </t>
  </si>
  <si>
    <t>Площадь территории муниципального образования</t>
  </si>
  <si>
    <t>Количество населенных пунктов</t>
  </si>
  <si>
    <t>Размер районного коэффициента к заработной плате</t>
  </si>
  <si>
    <t>Надбавка к заработной плате за работу в местностях, приравненных к районам Крайнего Севера, или в южных районах Дальнего Востока</t>
  </si>
  <si>
    <t xml:space="preserve">Единый налог на вмененный доход   </t>
  </si>
  <si>
    <t>Налоговые доходы</t>
  </si>
  <si>
    <t>Протяженность эксплуатационной длины железнодорожного пути (включая ж/д линии), км</t>
  </si>
  <si>
    <t xml:space="preserve">Управление гос.регулирования цен и тарифов </t>
  </si>
  <si>
    <t>Сумма дотации, которая может быть заменена, тыс. руб.</t>
  </si>
  <si>
    <t>Дополнительный норматив отчислений от НДФЛ</t>
  </si>
  <si>
    <t>Сумма дотации, подлежащая замене, тыс. руб.</t>
  </si>
  <si>
    <t>Министерство ЖКХ</t>
  </si>
  <si>
    <t>Патент</t>
  </si>
  <si>
    <t>Акцизы на нефтепродукты</t>
  </si>
  <si>
    <t xml:space="preserve"> Уд.вес насел., проживающего в мелких населенных пунктах в общей числен.</t>
  </si>
  <si>
    <t>Индекс бюджетных расходов</t>
  </si>
  <si>
    <t>Протяженность автодорог общего пользования и ведомственных со всеми видами покрытий</t>
  </si>
  <si>
    <t>Управление труда и занятостинаселения  области</t>
  </si>
  <si>
    <t>Протяженность автомобильных дорог общего пользования местного значения, находящихся в собственности муниципальных образований</t>
  </si>
  <si>
    <t>Коэффициент обеспеченности  муниципального района автомобильными дорогами общего пользования местного значения</t>
  </si>
  <si>
    <t>ИБР на содержание органов местного самоуправления</t>
  </si>
  <si>
    <t>Число детей в возрасте от 1 года до 6 лет</t>
  </si>
  <si>
    <t>ИБР на школьное образование</t>
  </si>
  <si>
    <t>ИБР на библиотечное обслуживание</t>
  </si>
  <si>
    <t>ИБР на дорожную деятельность в отношении автомобильных дорог в границах сельских населенных пунктов</t>
  </si>
  <si>
    <t>Циолковский</t>
  </si>
  <si>
    <t>Прогноз поступлений от НДФЛ, тыс. руб.</t>
  </si>
  <si>
    <t>Расчет дополнительных нормативов отчислений от НДФЛ, взамен дотации на выравнивание</t>
  </si>
  <si>
    <t>Министерство транспорта и строительства</t>
  </si>
  <si>
    <t>Коэффициент заработной платы работников муниципальных учреждений (включая ОМСУ)</t>
  </si>
  <si>
    <t>(гр.10 + гр. 13)/гр.9</t>
  </si>
  <si>
    <t>гр.18/всего гр.18</t>
  </si>
  <si>
    <t>гр.12/гр.9</t>
  </si>
  <si>
    <t>гр.20/всего гр.20</t>
  </si>
  <si>
    <t>1-гр.19</t>
  </si>
  <si>
    <t>1-гр.21</t>
  </si>
  <si>
    <t>гр.22+гр.23</t>
  </si>
  <si>
    <t>гр.24+гр.25+1</t>
  </si>
  <si>
    <t>1+ гр.11 / всего гр.11</t>
  </si>
  <si>
    <t>гр.16 * гр.27</t>
  </si>
  <si>
    <t>гр.2*гр.29</t>
  </si>
  <si>
    <t>гр.30/гр.2</t>
  </si>
  <si>
    <t>гр.31/ всего гр.30</t>
  </si>
  <si>
    <t>гр.17 х гр.26 х гр.27</t>
  </si>
  <si>
    <t>гр.33 х гр.34</t>
  </si>
  <si>
    <t>гр.35/гр.2</t>
  </si>
  <si>
    <t>гр.36/всего гр.35</t>
  </si>
  <si>
    <t>гр.16 х гр.17хгр.26хгр.27</t>
  </si>
  <si>
    <t>гр.38хгр.39</t>
  </si>
  <si>
    <t>гр.40/гр.2</t>
  </si>
  <si>
    <t>гр.41/всего гр.40</t>
  </si>
  <si>
    <t>гр.16 х гр.17хгр.26</t>
  </si>
  <si>
    <t>гр.43хгр.44</t>
  </si>
  <si>
    <t>гр.46/всего гр.45</t>
  </si>
  <si>
    <t>гр.48хгр.49</t>
  </si>
  <si>
    <t>гр.50/гр.2</t>
  </si>
  <si>
    <t>гр.51/всего гр.50</t>
  </si>
  <si>
    <t xml:space="preserve">гр.27 х гр.28 </t>
  </si>
  <si>
    <t>гр.53хгр.54</t>
  </si>
  <si>
    <t>гр.55/гр.2</t>
  </si>
  <si>
    <t>гр.56/всего гр.55</t>
  </si>
  <si>
    <t>гр.26хгр.27</t>
  </si>
  <si>
    <t>гр.58хгр.2</t>
  </si>
  <si>
    <t>гр.60/всего гр.59</t>
  </si>
  <si>
    <t xml:space="preserve">Всего дотаций, тыс.рублей </t>
  </si>
  <si>
    <t>БО МР(ГО) после распределения дотации</t>
  </si>
  <si>
    <t>(гр.7/всего гр.7 х гр.8/всего гр.8)/2</t>
  </si>
  <si>
    <t>гр.45/гр.2</t>
  </si>
  <si>
    <t>гр.59/гр.2</t>
  </si>
  <si>
    <t>Число детей в возрасте от 7 до 18 лет</t>
  </si>
  <si>
    <t>Уровень расчетной БО, установленный в качестве критерия выравнивания</t>
  </si>
  <si>
    <t>Объем средств, необходимый для доведения уровня бюджетной обеспеченности до критерия выравнивания</t>
  </si>
  <si>
    <t>Ранг по макс уровню БО</t>
  </si>
  <si>
    <t>Код</t>
  </si>
  <si>
    <t>Доля дотации, подлежащая замене нормативами отчислений от НДФЛ, утвержденная решениями районных СНД</t>
  </si>
  <si>
    <t>Налог на доходы физических лиц без иностранных граждан</t>
  </si>
  <si>
    <t>Расчет распределения дотаций</t>
  </si>
  <si>
    <t>Налог, взимаемый в связи с применением упрощенной системы налогообложения</t>
  </si>
  <si>
    <t>Единый сельскохозяй-ственный налог</t>
  </si>
  <si>
    <t>Расчет  индекса бюджетных расходов муниципальных районов (городских округов) на 2020 год</t>
  </si>
  <si>
    <t>Расчет индекса налогового потенциала муниципальных районов (городских округов) на 2020 год</t>
  </si>
  <si>
    <t>Дотация на выравнивание БО на 2020 год после замены НДФЛ,  тыс. руб.</t>
  </si>
  <si>
    <t>Расчет  индекса бюджетных расходов муниципальных районов (городских округов) на 2021 год</t>
  </si>
  <si>
    <t>Расчет индекса налогового потенциала муниципальных районов (городских округов) на 2021 год</t>
  </si>
  <si>
    <t>Дотация на выравнивание БО на 2021 год после замены НДФЛ,  тыс. руб.</t>
  </si>
  <si>
    <t>ИБР на культуру</t>
  </si>
  <si>
    <t>Коэффициент транспортной освоенности</t>
  </si>
  <si>
    <t>Коэффициент освоенности населенными пунктами</t>
  </si>
  <si>
    <t>Коэффициент дисперсности расселения</t>
  </si>
  <si>
    <t xml:space="preserve">гр.16 х гр.26 х гр.27 </t>
  </si>
  <si>
    <t>ИБР на дорожную деятельность в отношении автомобильных дорог</t>
  </si>
  <si>
    <t>(гр.32 х 25,51%) + (гр.37 х 21,05%) + (гр.42 х 14,39%)  +
 (гр.47 х 6,90%) + (гр.52 х 10,05%) + (гр.57 х 5,03%) +  (гр.61 х 17,07%)</t>
  </si>
  <si>
    <t>Расчет  индекса бюджетных расходов муниципальных районов (городских округов) на 2022 год</t>
  </si>
  <si>
    <t>Расчеты распределения дотаций на выравнивание бюджетной обеспеченности муниципальных районов (городских округов) на 2021 год</t>
  </si>
  <si>
    <t>Расчет индекса налогового потенциала муниципальных районов (городских округов) на 2022 год</t>
  </si>
  <si>
    <t>НДФЛ с иностранных граждан</t>
  </si>
  <si>
    <t>Земельный налог</t>
  </si>
  <si>
    <t xml:space="preserve">Налог на имущество физ. лиц </t>
  </si>
  <si>
    <t xml:space="preserve">Численность постоянного населения на 01.01.2019, чел. </t>
  </si>
  <si>
    <t>сумма граф с 3 по 11</t>
  </si>
  <si>
    <t>Всего налоговых доходов, тыс. руб.</t>
  </si>
  <si>
    <t>(гр.12/гр.2) / (всего гр.12/ всего гр. 2)</t>
  </si>
  <si>
    <t>Дотация на выравнивание БО на 2022 год после замены НДФЛ,  тыс. руб.</t>
  </si>
  <si>
    <t>Ранг по максимальному уровню БО</t>
  </si>
  <si>
    <t xml:space="preserve">Всего дотаций на выравнивание  БО, тыс.рублей </t>
  </si>
  <si>
    <t>гр.6/гр.5</t>
  </si>
  <si>
    <t>(всего гр.3/всего гр.2) х (гр.8 - гр.7) х гр.2 х гр.5</t>
  </si>
  <si>
    <t>гр.10*гр.12</t>
  </si>
  <si>
    <t>гр.13 / гр.4</t>
  </si>
  <si>
    <t>гр.4 * гр.14</t>
  </si>
  <si>
    <t>гр.10 - гр.15</t>
  </si>
  <si>
    <t>Расчеты распределения дотаций на выравнивание бюджетной обеспеченности муниципальных районов (городских округов) на 2020 год</t>
  </si>
  <si>
    <t>Расчеты распределения дотаций на выравнивание бюджетной обеспеченности муниципальных районов (городских округов) на 2022 год</t>
  </si>
  <si>
    <t>(гр.14хгр.15)/(1,359х 1,324)</t>
  </si>
  <si>
    <t>Методика утверждена Приложением № 2 к Закону Амурской области от 11.10.2011 № 529-ОЗ «О межбюджетных отношениях в Амурской области» (ПРОЕКТ)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</si>
</sst>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9">
    <numFmt numFmtId="43" formatCode="_-* #,##0.00_р_._-;\-* #,##0.00_р_._-;_-* &quot;-&quot;??_р_._-;_-@_-"/>
    <numFmt numFmtId="164" formatCode="_-* #,##0.00\ _₽_-;\-* #,##0.00\ _₽_-;_-* &quot;-&quot;??\ _₽_-;_-@_-"/>
    <numFmt numFmtId="165" formatCode="_(* #,##0.00_);_(* \(#,##0.00\);_(* &quot;-&quot;??_);_(@_)"/>
    <numFmt numFmtId="166" formatCode="#,##0.000"/>
    <numFmt numFmtId="167" formatCode="0.000"/>
    <numFmt numFmtId="168" formatCode="0.0000"/>
    <numFmt numFmtId="169" formatCode="0.00000"/>
    <numFmt numFmtId="170" formatCode="0.0"/>
    <numFmt numFmtId="171" formatCode="0.000000"/>
    <numFmt numFmtId="172" formatCode="0.0000%"/>
    <numFmt numFmtId="173" formatCode="_(* #,##0_);_(* \(#,##0\);_(* &quot;-&quot;??_);_(@_)"/>
    <numFmt numFmtId="174" formatCode="_(* #,##0.0_);_(* \(#,##0.0\);_(* &quot;-&quot;??_);_(@_)"/>
    <numFmt numFmtId="175" formatCode="_(* #,##0.000000_);_(* \(#,##0.000000\);_(* &quot;-&quot;??_);_(@_)"/>
    <numFmt numFmtId="176" formatCode="_(* #,##0.000_);_(* \(#,##0.000\);_(* &quot;-&quot;??_);_(@_)"/>
    <numFmt numFmtId="177" formatCode="_-* #,##0.0_р_._-;\-* #,##0.0_р_._-;_-* &quot;-&quot;?_р_._-;_-@_-"/>
    <numFmt numFmtId="178" formatCode="#,##0.0000"/>
    <numFmt numFmtId="182" formatCode="#,##0.0"/>
    <numFmt numFmtId="183" formatCode="0.0%"/>
    <numFmt numFmtId="184" formatCode="0.0000000%"/>
  </numFmts>
  <fonts count="70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7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 Cyr"/>
      <charset val="204"/>
    </font>
    <font>
      <sz val="10"/>
      <name val="Arial Cyr"/>
      <family val="2"/>
      <charset val="204"/>
    </font>
    <font>
      <b/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b/>
      <sz val="7"/>
      <name val="Times New Roman"/>
      <family val="1"/>
      <charset val="204"/>
    </font>
    <font>
      <sz val="12"/>
      <name val="Arial Cyr"/>
      <family val="2"/>
      <charset val="204"/>
    </font>
    <font>
      <b/>
      <sz val="12"/>
      <name val="Arial Cyr"/>
      <family val="2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Arial Cyr"/>
      <family val="2"/>
      <charset val="204"/>
    </font>
    <font>
      <sz val="8"/>
      <name val="Arial Cyr"/>
      <family val="2"/>
      <charset val="204"/>
    </font>
    <font>
      <sz val="7"/>
      <name val="Times New Roman"/>
      <family val="1"/>
    </font>
    <font>
      <sz val="7"/>
      <name val="Arial Cyr"/>
      <charset val="204"/>
    </font>
    <font>
      <sz val="8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Arial Cyr"/>
      <charset val="204"/>
    </font>
    <font>
      <b/>
      <sz val="9"/>
      <name val="Times New Roman"/>
      <family val="1"/>
    </font>
    <font>
      <b/>
      <sz val="10"/>
      <name val="Times New Roman Cyr"/>
      <charset val="204"/>
    </font>
    <font>
      <sz val="10"/>
      <name val="Arial Cyr"/>
      <charset val="204"/>
    </font>
    <font>
      <b/>
      <sz val="10"/>
      <color rgb="FFFF0000"/>
      <name val="Times New Roman"/>
      <family val="1"/>
      <charset val="204"/>
    </font>
    <font>
      <sz val="8"/>
      <color rgb="FFFF0000"/>
      <name val="Times New Roman"/>
      <family val="1"/>
    </font>
    <font>
      <sz val="10"/>
      <color theme="0"/>
      <name val="Arial"/>
      <family val="2"/>
      <charset val="204"/>
    </font>
    <font>
      <b/>
      <sz val="12"/>
      <color rgb="FFFF000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sz val="11"/>
      <name val="Calibri"/>
      <family val="2"/>
      <scheme val="minor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0"/>
      <color rgb="FF000000"/>
      <name val="Arial Cyr"/>
    </font>
    <font>
      <b/>
      <sz val="18"/>
      <color indexed="56"/>
      <name val="Cambria"/>
      <family val="1"/>
      <charset val="204"/>
    </font>
    <font>
      <sz val="11"/>
      <color indexed="10"/>
      <name val="Calibri"/>
      <family val="2"/>
      <charset val="204"/>
    </font>
    <font>
      <sz val="8"/>
      <color rgb="FF000000"/>
      <name val="Arial Cyr"/>
    </font>
    <font>
      <b/>
      <sz val="14"/>
      <color rgb="FF000000"/>
      <name val="Arial Cyr"/>
    </font>
    <font>
      <sz val="10"/>
      <color rgb="FFFFFFFF"/>
      <name val="Arial Cyr"/>
    </font>
    <font>
      <sz val="11"/>
      <color indexed="6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0"/>
      <color theme="1"/>
      <name val="Arial"/>
      <family val="2"/>
      <charset val="204"/>
    </font>
    <font>
      <sz val="8"/>
      <name val="Arial Cyr"/>
      <charset val="204"/>
    </font>
    <font>
      <sz val="10"/>
      <color rgb="FFFF0000"/>
      <name val="Arial"/>
      <family val="2"/>
      <charset val="204"/>
    </font>
    <font>
      <sz val="10"/>
      <color rgb="FFFF0000"/>
      <name val="Times New Roman"/>
      <family val="1"/>
      <charset val="204"/>
    </font>
    <font>
      <sz val="11"/>
      <name val="Calibri"/>
      <family val="2"/>
      <charset val="204"/>
    </font>
    <font>
      <b/>
      <sz val="10"/>
      <color theme="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0"/>
      <color theme="0"/>
      <name val="Arial"/>
      <family val="2"/>
      <charset val="204"/>
    </font>
    <font>
      <i/>
      <sz val="10"/>
      <name val="Arial"/>
      <family val="2"/>
      <charset val="204"/>
    </font>
    <font>
      <b/>
      <i/>
      <sz val="10"/>
      <name val="Times New Roman"/>
      <family val="1"/>
      <charset val="204"/>
    </font>
    <font>
      <sz val="10"/>
      <color theme="0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20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C0C0C0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136">
    <xf numFmtId="0" fontId="0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31" fillId="0" borderId="0"/>
    <xf numFmtId="0" fontId="36" fillId="2" borderId="0" applyNumberFormat="0" applyBorder="0" applyAlignment="0" applyProtection="0"/>
    <xf numFmtId="0" fontId="36" fillId="3" borderId="0" applyNumberFormat="0" applyBorder="0" applyAlignment="0" applyProtection="0"/>
    <xf numFmtId="0" fontId="36" fillId="4" borderId="0" applyNumberFormat="0" applyBorder="0" applyAlignment="0" applyProtection="0"/>
    <xf numFmtId="0" fontId="36" fillId="5" borderId="0" applyNumberFormat="0" applyBorder="0" applyAlignment="0" applyProtection="0"/>
    <xf numFmtId="0" fontId="36" fillId="6" borderId="0" applyNumberFormat="0" applyBorder="0" applyAlignment="0" applyProtection="0"/>
    <xf numFmtId="0" fontId="36" fillId="7" borderId="0" applyNumberFormat="0" applyBorder="0" applyAlignment="0" applyProtection="0"/>
    <xf numFmtId="0" fontId="36" fillId="8" borderId="0" applyNumberFormat="0" applyBorder="0" applyAlignment="0" applyProtection="0"/>
    <xf numFmtId="0" fontId="36" fillId="9" borderId="0" applyNumberFormat="0" applyBorder="0" applyAlignment="0" applyProtection="0"/>
    <xf numFmtId="0" fontId="36" fillId="10" borderId="0" applyNumberFormat="0" applyBorder="0" applyAlignment="0" applyProtection="0"/>
    <xf numFmtId="0" fontId="36" fillId="5" borderId="0" applyNumberFormat="0" applyBorder="0" applyAlignment="0" applyProtection="0"/>
    <xf numFmtId="0" fontId="36" fillId="8" borderId="0" applyNumberFormat="0" applyBorder="0" applyAlignment="0" applyProtection="0"/>
    <xf numFmtId="0" fontId="36" fillId="11" borderId="0" applyNumberFormat="0" applyBorder="0" applyAlignment="0" applyProtection="0"/>
    <xf numFmtId="0" fontId="37" fillId="12" borderId="0" applyNumberFormat="0" applyBorder="0" applyAlignment="0" applyProtection="0"/>
    <xf numFmtId="0" fontId="37" fillId="9" borderId="0" applyNumberFormat="0" applyBorder="0" applyAlignment="0" applyProtection="0"/>
    <xf numFmtId="0" fontId="37" fillId="10" borderId="0" applyNumberFormat="0" applyBorder="0" applyAlignment="0" applyProtection="0"/>
    <xf numFmtId="0" fontId="37" fillId="13" borderId="0" applyNumberFormat="0" applyBorder="0" applyAlignment="0" applyProtection="0"/>
    <xf numFmtId="0" fontId="37" fillId="14" borderId="0" applyNumberFormat="0" applyBorder="0" applyAlignment="0" applyProtection="0"/>
    <xf numFmtId="0" fontId="37" fillId="15" borderId="0" applyNumberFormat="0" applyBorder="0" applyAlignment="0" applyProtection="0"/>
    <xf numFmtId="0" fontId="37" fillId="16" borderId="0" applyNumberFormat="0" applyBorder="0" applyAlignment="0" applyProtection="0"/>
    <xf numFmtId="0" fontId="37" fillId="17" borderId="0" applyNumberFormat="0" applyBorder="0" applyAlignment="0" applyProtection="0"/>
    <xf numFmtId="0" fontId="37" fillId="18" borderId="0" applyNumberFormat="0" applyBorder="0" applyAlignment="0" applyProtection="0"/>
    <xf numFmtId="0" fontId="37" fillId="19" borderId="0" applyNumberFormat="0" applyBorder="0" applyAlignment="0" applyProtection="0"/>
    <xf numFmtId="0" fontId="37" fillId="14" borderId="0" applyNumberFormat="0" applyBorder="0" applyAlignment="0" applyProtection="0"/>
    <xf numFmtId="0" fontId="37" fillId="20" borderId="0" applyNumberFormat="0" applyBorder="0" applyAlignment="0" applyProtection="0"/>
    <xf numFmtId="0" fontId="38" fillId="3" borderId="0" applyNumberFormat="0" applyBorder="0" applyAlignment="0" applyProtection="0"/>
    <xf numFmtId="0" fontId="39" fillId="0" borderId="0"/>
    <xf numFmtId="0" fontId="40" fillId="21" borderId="10" applyNumberFormat="0" applyAlignment="0" applyProtection="0"/>
    <xf numFmtId="0" fontId="41" fillId="22" borderId="11" applyNumberFormat="0" applyAlignment="0" applyProtection="0"/>
    <xf numFmtId="0" fontId="39" fillId="0" borderId="0"/>
    <xf numFmtId="0" fontId="42" fillId="0" borderId="0" applyNumberFormat="0" applyFill="0" applyBorder="0" applyAlignment="0" applyProtection="0"/>
    <xf numFmtId="0" fontId="43" fillId="4" borderId="0" applyNumberFormat="0" applyBorder="0" applyAlignment="0" applyProtection="0"/>
    <xf numFmtId="0" fontId="44" fillId="0" borderId="12" applyNumberFormat="0" applyFill="0" applyAlignment="0" applyProtection="0"/>
    <xf numFmtId="0" fontId="45" fillId="0" borderId="13" applyNumberFormat="0" applyFill="0" applyAlignment="0" applyProtection="0"/>
    <xf numFmtId="0" fontId="46" fillId="0" borderId="14" applyNumberFormat="0" applyFill="0" applyAlignment="0" applyProtection="0"/>
    <xf numFmtId="0" fontId="46" fillId="0" borderId="0" applyNumberFormat="0" applyFill="0" applyBorder="0" applyAlignment="0" applyProtection="0"/>
    <xf numFmtId="0" fontId="47" fillId="0" borderId="15" applyNumberFormat="0" applyFill="0" applyAlignment="0" applyProtection="0"/>
    <xf numFmtId="0" fontId="48" fillId="23" borderId="0" applyNumberFormat="0" applyBorder="0" applyAlignment="0" applyProtection="0"/>
    <xf numFmtId="0" fontId="36" fillId="24" borderId="16" applyNumberFormat="0" applyFont="0" applyAlignment="0" applyProtection="0"/>
    <xf numFmtId="0" fontId="49" fillId="21" borderId="17" applyNumberFormat="0" applyAlignment="0" applyProtection="0"/>
    <xf numFmtId="0" fontId="50" fillId="0" borderId="0"/>
    <xf numFmtId="0" fontId="50" fillId="0" borderId="0"/>
    <xf numFmtId="0" fontId="51" fillId="0" borderId="0" applyNumberFormat="0" applyFill="0" applyBorder="0" applyAlignment="0" applyProtection="0"/>
    <xf numFmtId="0" fontId="39" fillId="0" borderId="0"/>
    <xf numFmtId="0" fontId="52" fillId="0" borderId="0" applyNumberFormat="0" applyFill="0" applyBorder="0" applyAlignment="0" applyProtection="0"/>
    <xf numFmtId="0" fontId="50" fillId="25" borderId="0"/>
    <xf numFmtId="49" fontId="53" fillId="25" borderId="0">
      <alignment shrinkToFit="1"/>
    </xf>
    <xf numFmtId="0" fontId="50" fillId="0" borderId="0">
      <alignment horizontal="left" wrapText="1"/>
    </xf>
    <xf numFmtId="0" fontId="50" fillId="0" borderId="0"/>
    <xf numFmtId="49" fontId="53" fillId="0" borderId="0">
      <alignment shrinkToFit="1"/>
    </xf>
    <xf numFmtId="0" fontId="54" fillId="0" borderId="0">
      <alignment horizontal="center" wrapText="1"/>
    </xf>
    <xf numFmtId="0" fontId="50" fillId="0" borderId="0">
      <alignment horizontal="left"/>
    </xf>
    <xf numFmtId="0" fontId="50" fillId="0" borderId="18">
      <alignment horizontal="right" shrinkToFit="1"/>
    </xf>
    <xf numFmtId="0" fontId="50" fillId="0" borderId="0">
      <alignment shrinkToFit="1"/>
    </xf>
    <xf numFmtId="0" fontId="50" fillId="0" borderId="19">
      <alignment horizontal="center" vertical="center" wrapText="1"/>
    </xf>
    <xf numFmtId="0" fontId="50" fillId="0" borderId="20">
      <alignment horizontal="center" vertical="center" wrapText="1"/>
    </xf>
    <xf numFmtId="0" fontId="50" fillId="0" borderId="21"/>
    <xf numFmtId="0" fontId="50" fillId="0" borderId="22">
      <alignment horizontal="center" vertical="center" wrapText="1"/>
    </xf>
    <xf numFmtId="0" fontId="50" fillId="25" borderId="23"/>
    <xf numFmtId="0" fontId="50" fillId="25" borderId="18"/>
    <xf numFmtId="0" fontId="50" fillId="0" borderId="20">
      <alignment vertical="top" wrapText="1"/>
    </xf>
    <xf numFmtId="4" fontId="50" fillId="0" borderId="20">
      <alignment horizontal="right" vertical="top" shrinkToFit="1"/>
    </xf>
    <xf numFmtId="0" fontId="50" fillId="0" borderId="21">
      <alignment vertical="top"/>
    </xf>
    <xf numFmtId="0" fontId="50" fillId="0" borderId="0">
      <alignment vertical="top"/>
    </xf>
    <xf numFmtId="0" fontId="50" fillId="0" borderId="0">
      <alignment horizontal="right" vertical="top" shrinkToFit="1"/>
    </xf>
    <xf numFmtId="0" fontId="55" fillId="0" borderId="0"/>
    <xf numFmtId="0" fontId="50" fillId="0" borderId="0">
      <alignment wrapText="1"/>
    </xf>
    <xf numFmtId="0" fontId="37" fillId="16" borderId="0" applyNumberFormat="0" applyBorder="0" applyAlignment="0" applyProtection="0"/>
    <xf numFmtId="0" fontId="37" fillId="17" borderId="0" applyNumberFormat="0" applyBorder="0" applyAlignment="0" applyProtection="0"/>
    <xf numFmtId="0" fontId="37" fillId="18" borderId="0" applyNumberFormat="0" applyBorder="0" applyAlignment="0" applyProtection="0"/>
    <xf numFmtId="0" fontId="37" fillId="13" borderId="0" applyNumberFormat="0" applyBorder="0" applyAlignment="0" applyProtection="0"/>
    <xf numFmtId="0" fontId="37" fillId="14" borderId="0" applyNumberFormat="0" applyBorder="0" applyAlignment="0" applyProtection="0"/>
    <xf numFmtId="0" fontId="37" fillId="20" borderId="0" applyNumberFormat="0" applyBorder="0" applyAlignment="0" applyProtection="0"/>
    <xf numFmtId="0" fontId="56" fillId="7" borderId="10" applyNumberFormat="0" applyAlignment="0" applyProtection="0"/>
    <xf numFmtId="0" fontId="49" fillId="21" borderId="17" applyNumberFormat="0" applyAlignment="0" applyProtection="0"/>
    <xf numFmtId="0" fontId="40" fillId="21" borderId="10" applyNumberFormat="0" applyAlignment="0" applyProtection="0"/>
    <xf numFmtId="0" fontId="44" fillId="0" borderId="12" applyNumberFormat="0" applyFill="0" applyAlignment="0" applyProtection="0"/>
    <xf numFmtId="0" fontId="45" fillId="0" borderId="13" applyNumberFormat="0" applyFill="0" applyAlignment="0" applyProtection="0"/>
    <xf numFmtId="0" fontId="46" fillId="0" borderId="14" applyNumberFormat="0" applyFill="0" applyAlignment="0" applyProtection="0"/>
    <xf numFmtId="0" fontId="46" fillId="0" borderId="0" applyNumberFormat="0" applyFill="0" applyBorder="0" applyAlignment="0" applyProtection="0"/>
    <xf numFmtId="0" fontId="57" fillId="0" borderId="24" applyNumberFormat="0" applyFill="0" applyAlignment="0" applyProtection="0"/>
    <xf numFmtId="0" fontId="41" fillId="22" borderId="11" applyNumberFormat="0" applyAlignment="0" applyProtection="0"/>
    <xf numFmtId="0" fontId="58" fillId="0" borderId="0" applyNumberFormat="0" applyFill="0" applyBorder="0" applyAlignment="0" applyProtection="0"/>
    <xf numFmtId="0" fontId="48" fillId="23" borderId="0" applyNumberFormat="0" applyBorder="0" applyAlignment="0" applyProtection="0"/>
    <xf numFmtId="0" fontId="59" fillId="0" borderId="0"/>
    <xf numFmtId="0" fontId="1" fillId="0" borderId="0"/>
    <xf numFmtId="0" fontId="59" fillId="0" borderId="0"/>
    <xf numFmtId="0" fontId="1" fillId="0" borderId="0"/>
    <xf numFmtId="0" fontId="1" fillId="0" borderId="0"/>
    <xf numFmtId="0" fontId="1" fillId="0" borderId="0"/>
    <xf numFmtId="0" fontId="31" fillId="0" borderId="0"/>
    <xf numFmtId="0" fontId="60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" fillId="0" borderId="0"/>
    <xf numFmtId="0" fontId="60" fillId="0" borderId="0"/>
    <xf numFmtId="0" fontId="31" fillId="0" borderId="0"/>
    <xf numFmtId="0" fontId="31" fillId="0" borderId="0"/>
    <xf numFmtId="0" fontId="59" fillId="0" borderId="0"/>
    <xf numFmtId="0" fontId="1" fillId="0" borderId="0"/>
    <xf numFmtId="0" fontId="1" fillId="0" borderId="0"/>
    <xf numFmtId="0" fontId="31" fillId="0" borderId="0"/>
    <xf numFmtId="0" fontId="1" fillId="0" borderId="0"/>
    <xf numFmtId="0" fontId="59" fillId="0" borderId="0"/>
    <xf numFmtId="0" fontId="1" fillId="0" borderId="0"/>
    <xf numFmtId="0" fontId="59" fillId="0" borderId="0"/>
    <xf numFmtId="0" fontId="1" fillId="0" borderId="0"/>
    <xf numFmtId="0" fontId="1" fillId="0" borderId="0"/>
    <xf numFmtId="0" fontId="59" fillId="0" borderId="0"/>
    <xf numFmtId="0" fontId="59" fillId="0" borderId="0"/>
    <xf numFmtId="0" fontId="1" fillId="0" borderId="0"/>
    <xf numFmtId="0" fontId="31" fillId="0" borderId="0"/>
    <xf numFmtId="0" fontId="59" fillId="0" borderId="0"/>
    <xf numFmtId="0" fontId="59" fillId="0" borderId="0"/>
    <xf numFmtId="0" fontId="39" fillId="0" borderId="0"/>
    <xf numFmtId="0" fontId="60" fillId="0" borderId="0"/>
    <xf numFmtId="0" fontId="2" fillId="0" borderId="0"/>
    <xf numFmtId="0" fontId="59" fillId="0" borderId="0"/>
    <xf numFmtId="0" fontId="59" fillId="0" borderId="0"/>
    <xf numFmtId="0" fontId="38" fillId="3" borderId="0" applyNumberFormat="0" applyBorder="0" applyAlignment="0" applyProtection="0"/>
    <xf numFmtId="0" fontId="42" fillId="0" borderId="0" applyNumberFormat="0" applyFill="0" applyBorder="0" applyAlignment="0" applyProtection="0"/>
    <xf numFmtId="0" fontId="31" fillId="24" borderId="16" applyNumberFormat="0" applyFont="0" applyAlignment="0" applyProtection="0"/>
    <xf numFmtId="9" fontId="2" fillId="0" borderId="0" applyFont="0" applyFill="0" applyBorder="0" applyAlignment="0" applyProtection="0"/>
    <xf numFmtId="0" fontId="47" fillId="0" borderId="15" applyNumberFormat="0" applyFill="0" applyAlignment="0" applyProtection="0"/>
    <xf numFmtId="0" fontId="52" fillId="0" borderId="0" applyNumberFormat="0" applyFill="0" applyBorder="0" applyAlignment="0" applyProtection="0"/>
    <xf numFmtId="43" fontId="3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43" fillId="4" borderId="0" applyNumberFormat="0" applyBorder="0" applyAlignment="0" applyProtection="0"/>
  </cellStyleXfs>
  <cellXfs count="195">
    <xf numFmtId="0" fontId="0" fillId="0" borderId="0" xfId="0"/>
    <xf numFmtId="0" fontId="3" fillId="0" borderId="0" xfId="0" applyFont="1" applyFill="1"/>
    <xf numFmtId="0" fontId="7" fillId="0" borderId="2" xfId="0" applyFont="1" applyFill="1" applyBorder="1" applyAlignment="1">
      <alignment horizontal="left"/>
    </xf>
    <xf numFmtId="0" fontId="6" fillId="0" borderId="2" xfId="0" applyFont="1" applyFill="1" applyBorder="1"/>
    <xf numFmtId="0" fontId="6" fillId="0" borderId="0" xfId="0" applyFont="1" applyFill="1"/>
    <xf numFmtId="0" fontId="10" fillId="0" borderId="0" xfId="0" applyFont="1" applyFill="1"/>
    <xf numFmtId="0" fontId="16" fillId="0" borderId="0" xfId="0" applyFont="1" applyFill="1"/>
    <xf numFmtId="0" fontId="17" fillId="0" borderId="4" xfId="0" applyFont="1" applyFill="1" applyBorder="1" applyAlignment="1">
      <alignment horizontal="centerContinuous"/>
    </xf>
    <xf numFmtId="0" fontId="17" fillId="0" borderId="0" xfId="0" applyFont="1" applyFill="1"/>
    <xf numFmtId="0" fontId="16" fillId="0" borderId="4" xfId="0" applyFont="1" applyFill="1" applyBorder="1" applyAlignment="1">
      <alignment horizontal="centerContinuous"/>
    </xf>
    <xf numFmtId="0" fontId="17" fillId="0" borderId="4" xfId="0" applyFont="1" applyFill="1" applyBorder="1"/>
    <xf numFmtId="0" fontId="17" fillId="0" borderId="0" xfId="0" applyFont="1" applyFill="1" applyBorder="1"/>
    <xf numFmtId="0" fontId="15" fillId="0" borderId="0" xfId="0" applyFont="1" applyFill="1"/>
    <xf numFmtId="0" fontId="5" fillId="0" borderId="0" xfId="0" applyFont="1" applyFill="1"/>
    <xf numFmtId="0" fontId="19" fillId="0" borderId="2" xfId="0" applyFont="1" applyFill="1" applyBorder="1" applyAlignment="1">
      <alignment horizontal="center" vertical="center"/>
    </xf>
    <xf numFmtId="0" fontId="20" fillId="0" borderId="0" xfId="0" applyFont="1" applyFill="1"/>
    <xf numFmtId="0" fontId="21" fillId="0" borderId="0" xfId="0" applyFont="1" applyFill="1"/>
    <xf numFmtId="0" fontId="0" fillId="0" borderId="0" xfId="0" applyFill="1"/>
    <xf numFmtId="0" fontId="24" fillId="0" borderId="2" xfId="0" applyFont="1" applyFill="1" applyBorder="1" applyAlignment="1">
      <alignment horizontal="center" vertical="center" wrapText="1"/>
    </xf>
    <xf numFmtId="0" fontId="25" fillId="0" borderId="2" xfId="0" applyFont="1" applyFill="1" applyBorder="1" applyAlignment="1">
      <alignment horizontal="left"/>
    </xf>
    <xf numFmtId="0" fontId="14" fillId="0" borderId="2" xfId="0" applyFont="1" applyFill="1" applyBorder="1"/>
    <xf numFmtId="0" fontId="24" fillId="0" borderId="0" xfId="0" applyFont="1" applyFill="1"/>
    <xf numFmtId="0" fontId="13" fillId="0" borderId="0" xfId="0" applyFont="1" applyFill="1"/>
    <xf numFmtId="167" fontId="3" fillId="0" borderId="2" xfId="0" applyNumberFormat="1" applyFont="1" applyFill="1" applyBorder="1"/>
    <xf numFmtId="168" fontId="3" fillId="0" borderId="2" xfId="0" applyNumberFormat="1" applyFont="1" applyFill="1" applyBorder="1"/>
    <xf numFmtId="1" fontId="3" fillId="0" borderId="2" xfId="0" applyNumberFormat="1" applyFont="1" applyFill="1" applyBorder="1"/>
    <xf numFmtId="168" fontId="8" fillId="0" borderId="2" xfId="0" applyNumberFormat="1" applyFont="1" applyFill="1" applyBorder="1"/>
    <xf numFmtId="167" fontId="3" fillId="0" borderId="2" xfId="4" applyNumberFormat="1" applyFont="1" applyFill="1" applyBorder="1" applyAlignment="1">
      <alignment horizontal="right"/>
    </xf>
    <xf numFmtId="168" fontId="3" fillId="0" borderId="0" xfId="0" applyNumberFormat="1" applyFont="1" applyFill="1"/>
    <xf numFmtId="167" fontId="6" fillId="0" borderId="0" xfId="0" applyNumberFormat="1" applyFont="1" applyFill="1"/>
    <xf numFmtId="1" fontId="6" fillId="0" borderId="0" xfId="0" applyNumberFormat="1" applyFont="1" applyFill="1"/>
    <xf numFmtId="0" fontId="7" fillId="0" borderId="0" xfId="0" applyFont="1" applyFill="1"/>
    <xf numFmtId="0" fontId="8" fillId="0" borderId="0" xfId="0" applyFont="1" applyFill="1"/>
    <xf numFmtId="167" fontId="3" fillId="0" borderId="0" xfId="0" applyNumberFormat="1" applyFont="1" applyFill="1"/>
    <xf numFmtId="0" fontId="7" fillId="0" borderId="2" xfId="0" applyFont="1" applyFill="1" applyBorder="1"/>
    <xf numFmtId="0" fontId="8" fillId="0" borderId="2" xfId="0" applyFont="1" applyFill="1" applyBorder="1"/>
    <xf numFmtId="169" fontId="8" fillId="0" borderId="2" xfId="0" applyNumberFormat="1" applyFont="1" applyFill="1" applyBorder="1"/>
    <xf numFmtId="1" fontId="8" fillId="0" borderId="2" xfId="0" applyNumberFormat="1" applyFont="1" applyFill="1" applyBorder="1"/>
    <xf numFmtId="171" fontId="8" fillId="0" borderId="2" xfId="0" applyNumberFormat="1" applyFont="1" applyFill="1" applyBorder="1"/>
    <xf numFmtId="171" fontId="8" fillId="0" borderId="2" xfId="0" applyNumberFormat="1" applyFont="1" applyFill="1" applyBorder="1" applyAlignment="1">
      <alignment horizontal="right"/>
    </xf>
    <xf numFmtId="169" fontId="8" fillId="0" borderId="2" xfId="0" applyNumberFormat="1" applyFont="1" applyFill="1" applyBorder="1" applyAlignment="1">
      <alignment horizontal="right"/>
    </xf>
    <xf numFmtId="168" fontId="8" fillId="0" borderId="2" xfId="0" applyNumberFormat="1" applyFont="1" applyFill="1" applyBorder="1" applyAlignment="1">
      <alignment horizontal="right"/>
    </xf>
    <xf numFmtId="2" fontId="8" fillId="0" borderId="2" xfId="0" applyNumberFormat="1" applyFont="1" applyFill="1" applyBorder="1" applyAlignment="1">
      <alignment horizontal="right"/>
    </xf>
    <xf numFmtId="167" fontId="8" fillId="0" borderId="2" xfId="0" applyNumberFormat="1" applyFont="1" applyFill="1" applyBorder="1" applyAlignment="1">
      <alignment horizontal="right"/>
    </xf>
    <xf numFmtId="167" fontId="3" fillId="0" borderId="2" xfId="0" applyNumberFormat="1" applyFont="1" applyFill="1" applyBorder="1" applyAlignment="1">
      <alignment horizontal="right"/>
    </xf>
    <xf numFmtId="167" fontId="7" fillId="0" borderId="0" xfId="0" applyNumberFormat="1" applyFont="1" applyFill="1"/>
    <xf numFmtId="0" fontId="27" fillId="0" borderId="0" xfId="0" applyFont="1" applyFill="1"/>
    <xf numFmtId="0" fontId="29" fillId="0" borderId="2" xfId="0" applyFont="1" applyFill="1" applyBorder="1" applyAlignment="1">
      <alignment horizontal="center" vertical="center" wrapText="1"/>
    </xf>
    <xf numFmtId="173" fontId="8" fillId="0" borderId="2" xfId="4" applyNumberFormat="1" applyFont="1" applyFill="1" applyBorder="1" applyAlignment="1">
      <alignment horizontal="right"/>
    </xf>
    <xf numFmtId="169" fontId="3" fillId="0" borderId="2" xfId="0" applyNumberFormat="1" applyFont="1" applyFill="1" applyBorder="1"/>
    <xf numFmtId="171" fontId="3" fillId="0" borderId="2" xfId="0" applyNumberFormat="1" applyFont="1" applyFill="1" applyBorder="1"/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1" fontId="8" fillId="0" borderId="2" xfId="0" applyNumberFormat="1" applyFont="1" applyFill="1" applyBorder="1" applyAlignment="1">
      <alignment horizontal="center"/>
    </xf>
    <xf numFmtId="174" fontId="25" fillId="0" borderId="2" xfId="4" applyNumberFormat="1" applyFont="1" applyFill="1" applyBorder="1" applyAlignment="1">
      <alignment horizontal="right"/>
    </xf>
    <xf numFmtId="174" fontId="26" fillId="0" borderId="2" xfId="4" applyNumberFormat="1" applyFont="1" applyFill="1" applyBorder="1"/>
    <xf numFmtId="174" fontId="8" fillId="0" borderId="2" xfId="4" applyNumberFormat="1" applyFont="1" applyFill="1" applyBorder="1" applyAlignment="1">
      <alignment horizontal="right"/>
    </xf>
    <xf numFmtId="174" fontId="3" fillId="0" borderId="2" xfId="4" applyNumberFormat="1" applyFont="1" applyFill="1" applyBorder="1"/>
    <xf numFmtId="170" fontId="3" fillId="0" borderId="0" xfId="0" applyNumberFormat="1" applyFont="1" applyFill="1" applyBorder="1"/>
    <xf numFmtId="173" fontId="3" fillId="0" borderId="2" xfId="4" applyNumberFormat="1" applyFont="1" applyFill="1" applyBorder="1"/>
    <xf numFmtId="0" fontId="19" fillId="0" borderId="0" xfId="0" applyFont="1" applyFill="1"/>
    <xf numFmtId="0" fontId="6" fillId="0" borderId="0" xfId="0" applyFont="1" applyFill="1" applyAlignment="1">
      <alignment wrapText="1"/>
    </xf>
    <xf numFmtId="173" fontId="3" fillId="0" borderId="2" xfId="4" applyNumberFormat="1" applyFont="1" applyFill="1" applyBorder="1" applyAlignment="1">
      <alignment horizontal="right"/>
    </xf>
    <xf numFmtId="0" fontId="16" fillId="0" borderId="0" xfId="0" applyFont="1" applyFill="1" applyBorder="1"/>
    <xf numFmtId="1" fontId="5" fillId="0" borderId="2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/>
    <xf numFmtId="0" fontId="0" fillId="0" borderId="0" xfId="0" applyFill="1" applyBorder="1"/>
    <xf numFmtId="175" fontId="8" fillId="0" borderId="2" xfId="4" applyNumberFormat="1" applyFont="1" applyFill="1" applyBorder="1" applyAlignment="1">
      <alignment horizontal="right"/>
    </xf>
    <xf numFmtId="4" fontId="5" fillId="0" borderId="2" xfId="0" applyNumberFormat="1" applyFont="1" applyFill="1" applyBorder="1" applyAlignment="1">
      <alignment horizontal="center" vertical="center" wrapText="1"/>
    </xf>
    <xf numFmtId="1" fontId="3" fillId="0" borderId="2" xfId="4" applyNumberFormat="1" applyFont="1" applyFill="1" applyBorder="1" applyAlignment="1">
      <alignment horizontal="center"/>
    </xf>
    <xf numFmtId="43" fontId="24" fillId="0" borderId="0" xfId="0" applyNumberFormat="1" applyFont="1" applyFill="1"/>
    <xf numFmtId="177" fontId="24" fillId="0" borderId="0" xfId="0" applyNumberFormat="1" applyFont="1" applyFill="1"/>
    <xf numFmtId="170" fontId="8" fillId="0" borderId="2" xfId="0" applyNumberFormat="1" applyFont="1" applyFill="1" applyBorder="1" applyAlignment="1">
      <alignment horizontal="right"/>
    </xf>
    <xf numFmtId="3" fontId="3" fillId="0" borderId="2" xfId="2" applyNumberFormat="1" applyFont="1" applyFill="1" applyBorder="1"/>
    <xf numFmtId="172" fontId="3" fillId="0" borderId="2" xfId="3" applyNumberFormat="1" applyFont="1" applyFill="1" applyBorder="1"/>
    <xf numFmtId="0" fontId="9" fillId="0" borderId="0" xfId="0" applyFont="1" applyFill="1" applyBorder="1" applyAlignment="1">
      <alignment horizontal="right"/>
    </xf>
    <xf numFmtId="0" fontId="9" fillId="0" borderId="0" xfId="0" applyFont="1" applyFill="1" applyAlignment="1">
      <alignment horizontal="right"/>
    </xf>
    <xf numFmtId="0" fontId="11" fillId="0" borderId="0" xfId="0" applyFont="1" applyFill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1" fontId="22" fillId="0" borderId="2" xfId="0" applyNumberFormat="1" applyFont="1" applyFill="1" applyBorder="1" applyAlignment="1">
      <alignment horizontal="center" vertical="center" wrapText="1"/>
    </xf>
    <xf numFmtId="0" fontId="23" fillId="0" borderId="0" xfId="0" applyFont="1" applyFill="1" applyBorder="1" applyAlignment="1">
      <alignment horizontal="center" vertical="center" wrapText="1"/>
    </xf>
    <xf numFmtId="0" fontId="23" fillId="0" borderId="0" xfId="0" applyFont="1" applyFill="1" applyAlignment="1">
      <alignment horizontal="center" vertical="center" wrapText="1"/>
    </xf>
    <xf numFmtId="175" fontId="3" fillId="0" borderId="2" xfId="4" applyNumberFormat="1" applyFont="1" applyFill="1" applyBorder="1"/>
    <xf numFmtId="173" fontId="3" fillId="0" borderId="0" xfId="0" applyNumberFormat="1" applyFont="1" applyFill="1"/>
    <xf numFmtId="0" fontId="8" fillId="0" borderId="0" xfId="0" applyFont="1" applyFill="1" applyBorder="1"/>
    <xf numFmtId="174" fontId="3" fillId="0" borderId="0" xfId="0" applyNumberFormat="1" applyFont="1" applyFill="1"/>
    <xf numFmtId="167" fontId="0" fillId="0" borderId="0" xfId="0" applyNumberFormat="1" applyFill="1"/>
    <xf numFmtId="0" fontId="11" fillId="0" borderId="0" xfId="0" applyFont="1" applyFill="1"/>
    <xf numFmtId="0" fontId="17" fillId="0" borderId="0" xfId="0" applyFont="1" applyFill="1" applyBorder="1" applyAlignment="1">
      <alignment horizontal="centerContinuous"/>
    </xf>
    <xf numFmtId="0" fontId="16" fillId="0" borderId="4" xfId="0" applyFont="1" applyFill="1" applyBorder="1"/>
    <xf numFmtId="173" fontId="8" fillId="0" borderId="2" xfId="4" applyNumberFormat="1" applyFont="1" applyFill="1" applyBorder="1"/>
    <xf numFmtId="178" fontId="8" fillId="0" borderId="2" xfId="4" applyNumberFormat="1" applyFont="1" applyFill="1" applyBorder="1" applyAlignment="1">
      <alignment horizontal="right"/>
    </xf>
    <xf numFmtId="166" fontId="8" fillId="0" borderId="2" xfId="2" applyNumberFormat="1" applyFont="1" applyFill="1" applyBorder="1" applyAlignment="1">
      <alignment horizontal="right"/>
    </xf>
    <xf numFmtId="178" fontId="3" fillId="0" borderId="2" xfId="2" applyNumberFormat="1" applyFont="1" applyFill="1" applyBorder="1"/>
    <xf numFmtId="174" fontId="3" fillId="0" borderId="2" xfId="2" applyNumberFormat="1" applyFont="1" applyFill="1" applyBorder="1"/>
    <xf numFmtId="0" fontId="3" fillId="0" borderId="2" xfId="0" applyFont="1" applyFill="1" applyBorder="1" applyAlignment="1">
      <alignment horizontal="right"/>
    </xf>
    <xf numFmtId="168" fontId="8" fillId="0" borderId="2" xfId="4" applyNumberFormat="1" applyFont="1" applyFill="1" applyBorder="1" applyAlignment="1">
      <alignment horizontal="right"/>
    </xf>
    <xf numFmtId="0" fontId="29" fillId="0" borderId="0" xfId="0" applyFont="1" applyFill="1"/>
    <xf numFmtId="0" fontId="13" fillId="0" borderId="2" xfId="0" applyFont="1" applyFill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0" fontId="14" fillId="0" borderId="0" xfId="0" applyFont="1" applyFill="1"/>
    <xf numFmtId="174" fontId="25" fillId="0" borderId="2" xfId="4" applyNumberFormat="1" applyFont="1" applyFill="1" applyBorder="1"/>
    <xf numFmtId="170" fontId="14" fillId="0" borderId="2" xfId="0" applyNumberFormat="1" applyFont="1" applyFill="1" applyBorder="1"/>
    <xf numFmtId="174" fontId="14" fillId="0" borderId="2" xfId="4" applyNumberFormat="1" applyFont="1" applyFill="1" applyBorder="1"/>
    <xf numFmtId="171" fontId="14" fillId="0" borderId="2" xfId="0" applyNumberFormat="1" applyFont="1" applyFill="1" applyBorder="1"/>
    <xf numFmtId="0" fontId="34" fillId="0" borderId="0" xfId="0" applyFont="1" applyFill="1"/>
    <xf numFmtId="172" fontId="8" fillId="0" borderId="2" xfId="3" applyNumberFormat="1" applyFont="1" applyFill="1" applyBorder="1" applyAlignment="1">
      <alignment horizontal="right"/>
    </xf>
    <xf numFmtId="10" fontId="32" fillId="0" borderId="2" xfId="3" applyNumberFormat="1" applyFont="1" applyFill="1" applyBorder="1"/>
    <xf numFmtId="10" fontId="3" fillId="0" borderId="2" xfId="3" applyNumberFormat="1" applyFont="1" applyFill="1" applyBorder="1" applyAlignment="1">
      <alignment horizontal="center"/>
    </xf>
    <xf numFmtId="182" fontId="3" fillId="0" borderId="2" xfId="2" applyNumberFormat="1" applyFont="1" applyFill="1" applyBorder="1"/>
    <xf numFmtId="166" fontId="3" fillId="0" borderId="2" xfId="2" applyNumberFormat="1" applyFont="1" applyFill="1" applyBorder="1"/>
    <xf numFmtId="176" fontId="8" fillId="0" borderId="2" xfId="4" applyNumberFormat="1" applyFont="1" applyFill="1" applyBorder="1" applyAlignment="1">
      <alignment horizontal="right"/>
    </xf>
    <xf numFmtId="183" fontId="17" fillId="0" borderId="0" xfId="0" applyNumberFormat="1" applyFont="1" applyFill="1"/>
    <xf numFmtId="173" fontId="6" fillId="0" borderId="0" xfId="0" applyNumberFormat="1" applyFont="1" applyFill="1"/>
    <xf numFmtId="165" fontId="3" fillId="0" borderId="2" xfId="2" applyNumberFormat="1" applyFont="1" applyFill="1" applyBorder="1" applyAlignment="1">
      <alignment horizontal="right"/>
    </xf>
    <xf numFmtId="175" fontId="3" fillId="0" borderId="0" xfId="0" applyNumberFormat="1" applyFont="1" applyFill="1"/>
    <xf numFmtId="9" fontId="61" fillId="0" borderId="0" xfId="3" applyFont="1" applyFill="1"/>
    <xf numFmtId="0" fontId="62" fillId="0" borderId="0" xfId="0" applyFont="1" applyFill="1"/>
    <xf numFmtId="0" fontId="61" fillId="0" borderId="0" xfId="0" applyFont="1" applyFill="1"/>
    <xf numFmtId="165" fontId="6" fillId="0" borderId="0" xfId="0" applyNumberFormat="1" applyFont="1" applyFill="1"/>
    <xf numFmtId="10" fontId="16" fillId="0" borderId="0" xfId="0" applyNumberFormat="1" applyFont="1" applyFill="1"/>
    <xf numFmtId="0" fontId="35" fillId="0" borderId="0" xfId="0" applyFont="1" applyFill="1" applyBorder="1" applyAlignment="1">
      <alignment horizontal="centerContinuous"/>
    </xf>
    <xf numFmtId="0" fontId="3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84" fontId="8" fillId="0" borderId="2" xfId="3" applyNumberFormat="1" applyFont="1" applyFill="1" applyBorder="1" applyAlignment="1">
      <alignment horizontal="right"/>
    </xf>
    <xf numFmtId="175" fontId="64" fillId="0" borderId="2" xfId="4" applyNumberFormat="1" applyFont="1" applyFill="1" applyBorder="1" applyAlignment="1">
      <alignment horizontal="center" vertical="center"/>
    </xf>
    <xf numFmtId="9" fontId="34" fillId="0" borderId="0" xfId="3" applyFont="1" applyFill="1"/>
    <xf numFmtId="173" fontId="8" fillId="0" borderId="2" xfId="4" applyNumberFormat="1" applyFont="1" applyFill="1" applyBorder="1" applyAlignment="1">
      <alignment horizontal="center"/>
    </xf>
    <xf numFmtId="182" fontId="30" fillId="0" borderId="9" xfId="3" applyNumberFormat="1" applyFont="1" applyFill="1" applyBorder="1" applyAlignment="1">
      <alignment horizontal="right"/>
    </xf>
    <xf numFmtId="165" fontId="8" fillId="0" borderId="2" xfId="4" applyNumberFormat="1" applyFont="1" applyFill="1" applyBorder="1" applyAlignment="1">
      <alignment horizontal="right"/>
    </xf>
    <xf numFmtId="0" fontId="63" fillId="0" borderId="0" xfId="0" applyFont="1" applyFill="1"/>
    <xf numFmtId="0" fontId="5" fillId="0" borderId="3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3" fillId="0" borderId="2" xfId="0" applyFont="1" applyFill="1" applyBorder="1"/>
    <xf numFmtId="0" fontId="5" fillId="0" borderId="2" xfId="0" applyFont="1" applyFill="1" applyBorder="1" applyAlignment="1">
      <alignment horizontal="center" vertical="center" wrapText="1"/>
    </xf>
    <xf numFmtId="175" fontId="65" fillId="0" borderId="0" xfId="0" applyNumberFormat="1" applyFont="1" applyFill="1"/>
    <xf numFmtId="0" fontId="66" fillId="0" borderId="0" xfId="0" applyFont="1" applyFill="1"/>
    <xf numFmtId="9" fontId="66" fillId="0" borderId="0" xfId="3" applyFont="1" applyFill="1"/>
    <xf numFmtId="0" fontId="65" fillId="0" borderId="0" xfId="0" applyFont="1" applyFill="1"/>
    <xf numFmtId="0" fontId="67" fillId="0" borderId="0" xfId="0" applyFont="1" applyFill="1"/>
    <xf numFmtId="0" fontId="68" fillId="0" borderId="4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28" fillId="0" borderId="4" xfId="0" applyFont="1" applyFill="1" applyBorder="1" applyAlignment="1">
      <alignment horizontal="center" vertical="center" wrapText="1"/>
    </xf>
    <xf numFmtId="0" fontId="35" fillId="0" borderId="4" xfId="0" applyFont="1" applyFill="1" applyBorder="1" applyAlignment="1">
      <alignment horizontal="center" wrapText="1"/>
    </xf>
    <xf numFmtId="0" fontId="5" fillId="0" borderId="6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18" fillId="0" borderId="2" xfId="0" applyFont="1" applyFill="1" applyBorder="1" applyAlignment="1">
      <alignment horizontal="center" vertical="center" wrapText="1"/>
    </xf>
    <xf numFmtId="0" fontId="18" fillId="0" borderId="8" xfId="0" applyFont="1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18" fillId="0" borderId="8" xfId="0" applyFont="1" applyFill="1" applyBorder="1" applyAlignment="1">
      <alignment horizontal="center" vertical="top"/>
    </xf>
    <xf numFmtId="0" fontId="18" fillId="0" borderId="5" xfId="0" applyFont="1" applyFill="1" applyBorder="1" applyAlignment="1">
      <alignment horizontal="center" vertical="top"/>
    </xf>
    <xf numFmtId="0" fontId="18" fillId="0" borderId="7" xfId="0" applyFont="1" applyFill="1" applyBorder="1" applyAlignment="1">
      <alignment horizontal="center" vertical="top"/>
    </xf>
    <xf numFmtId="0" fontId="5" fillId="0" borderId="2" xfId="0" applyFont="1" applyFill="1" applyBorder="1" applyAlignment="1">
      <alignment horizontal="center" vertical="center" wrapText="1"/>
    </xf>
    <xf numFmtId="0" fontId="0" fillId="0" borderId="2" xfId="0" applyFill="1" applyBorder="1" applyAlignment="1"/>
    <xf numFmtId="0" fontId="0" fillId="0" borderId="6" xfId="0" applyFill="1" applyBorder="1" applyAlignment="1"/>
    <xf numFmtId="0" fontId="6" fillId="0" borderId="8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0" fontId="0" fillId="0" borderId="6" xfId="0" applyFill="1" applyBorder="1" applyAlignment="1">
      <alignment vertical="center"/>
    </xf>
    <xf numFmtId="0" fontId="18" fillId="0" borderId="8" xfId="0" applyFont="1" applyFill="1" applyBorder="1" applyAlignment="1">
      <alignment horizontal="center" vertical="top" wrapText="1"/>
    </xf>
    <xf numFmtId="0" fontId="0" fillId="0" borderId="5" xfId="0" applyFill="1" applyBorder="1" applyAlignment="1">
      <alignment horizontal="center" vertical="top" wrapText="1"/>
    </xf>
    <xf numFmtId="0" fontId="0" fillId="0" borderId="7" xfId="0" applyFill="1" applyBorder="1" applyAlignment="1">
      <alignment horizontal="center" vertical="top" wrapText="1"/>
    </xf>
    <xf numFmtId="0" fontId="0" fillId="0" borderId="5" xfId="0" applyFill="1" applyBorder="1" applyAlignment="1">
      <alignment horizontal="center" vertical="top"/>
    </xf>
    <xf numFmtId="0" fontId="0" fillId="0" borderId="7" xfId="0" applyFill="1" applyBorder="1" applyAlignment="1">
      <alignment horizontal="center" vertical="top"/>
    </xf>
    <xf numFmtId="0" fontId="15" fillId="0" borderId="3" xfId="0" applyFont="1" applyFill="1" applyBorder="1" applyAlignment="1">
      <alignment horizontal="center" vertical="center" wrapText="1"/>
    </xf>
    <xf numFmtId="0" fontId="25" fillId="0" borderId="4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wrapText="1"/>
    </xf>
    <xf numFmtId="0" fontId="8" fillId="0" borderId="8" xfId="0" applyFont="1" applyFill="1" applyBorder="1" applyAlignment="1">
      <alignment horizontal="center" wrapText="1"/>
    </xf>
    <xf numFmtId="0" fontId="8" fillId="0" borderId="5" xfId="0" applyFont="1" applyFill="1" applyBorder="1" applyAlignment="1">
      <alignment horizontal="center" wrapText="1"/>
    </xf>
    <xf numFmtId="0" fontId="0" fillId="0" borderId="5" xfId="0" applyFill="1" applyBorder="1" applyAlignment="1">
      <alignment horizontal="center" wrapText="1"/>
    </xf>
    <xf numFmtId="0" fontId="0" fillId="0" borderId="7" xfId="0" applyFill="1" applyBorder="1" applyAlignment="1">
      <alignment horizontal="center" wrapText="1"/>
    </xf>
    <xf numFmtId="0" fontId="8" fillId="0" borderId="2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/>
    </xf>
    <xf numFmtId="0" fontId="8" fillId="0" borderId="8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175" fontId="69" fillId="0" borderId="0" xfId="0" applyNumberFormat="1" applyFont="1" applyFill="1"/>
    <xf numFmtId="175" fontId="8" fillId="0" borderId="2" xfId="4" applyNumberFormat="1" applyFont="1" applyFill="1" applyBorder="1" applyAlignment="1">
      <alignment horizontal="center" vertical="center"/>
    </xf>
    <xf numFmtId="183" fontId="34" fillId="0" borderId="0" xfId="3" applyNumberFormat="1" applyFont="1" applyFill="1"/>
  </cellXfs>
  <cellStyles count="136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Accent1" xfId="24"/>
    <cellStyle name="Accent2" xfId="25"/>
    <cellStyle name="Accent3" xfId="26"/>
    <cellStyle name="Accent4" xfId="27"/>
    <cellStyle name="Accent5" xfId="28"/>
    <cellStyle name="Accent6" xfId="29"/>
    <cellStyle name="Bad" xfId="30"/>
    <cellStyle name="br" xfId="31"/>
    <cellStyle name="Calculation" xfId="32"/>
    <cellStyle name="Check Cell" xfId="33"/>
    <cellStyle name="col" xfId="34"/>
    <cellStyle name="Explanatory Text" xfId="35"/>
    <cellStyle name="Good" xfId="36"/>
    <cellStyle name="Heading 1" xfId="37"/>
    <cellStyle name="Heading 2" xfId="38"/>
    <cellStyle name="Heading 3" xfId="39"/>
    <cellStyle name="Heading 4" xfId="40"/>
    <cellStyle name="Linked Cell" xfId="41"/>
    <cellStyle name="Neutral" xfId="42"/>
    <cellStyle name="Normal_Ставрополь_закрепление единых нормативов" xfId="1"/>
    <cellStyle name="Normal_ФФПМР_ИБР_Ставрополь_2006 4" xfId="2"/>
    <cellStyle name="Note" xfId="43"/>
    <cellStyle name="Output" xfId="44"/>
    <cellStyle name="style0" xfId="45"/>
    <cellStyle name="td" xfId="46"/>
    <cellStyle name="Title" xfId="47"/>
    <cellStyle name="tr" xfId="48"/>
    <cellStyle name="Warning Text" xfId="49"/>
    <cellStyle name="xl21" xfId="50"/>
    <cellStyle name="xl22" xfId="51"/>
    <cellStyle name="xl23" xfId="52"/>
    <cellStyle name="xl24" xfId="53"/>
    <cellStyle name="xl25" xfId="54"/>
    <cellStyle name="xl26" xfId="55"/>
    <cellStyle name="xl27" xfId="56"/>
    <cellStyle name="xl28" xfId="57"/>
    <cellStyle name="xl29" xfId="58"/>
    <cellStyle name="xl30" xfId="59"/>
    <cellStyle name="xl31" xfId="60"/>
    <cellStyle name="xl32" xfId="61"/>
    <cellStyle name="xl33" xfId="62"/>
    <cellStyle name="xl34" xfId="63"/>
    <cellStyle name="xl35" xfId="64"/>
    <cellStyle name="xl36" xfId="65"/>
    <cellStyle name="xl37" xfId="66"/>
    <cellStyle name="xl38" xfId="67"/>
    <cellStyle name="xl39" xfId="68"/>
    <cellStyle name="xl40" xfId="69"/>
    <cellStyle name="xl41" xfId="70"/>
    <cellStyle name="xl42" xfId="71"/>
    <cellStyle name="Акцент1 2" xfId="72"/>
    <cellStyle name="Акцент2 2" xfId="73"/>
    <cellStyle name="Акцент3 2" xfId="74"/>
    <cellStyle name="Акцент4 2" xfId="75"/>
    <cellStyle name="Акцент5 2" xfId="76"/>
    <cellStyle name="Акцент6 2" xfId="77"/>
    <cellStyle name="Ввод  2" xfId="78"/>
    <cellStyle name="Вывод 2" xfId="79"/>
    <cellStyle name="Вычисление 2" xfId="80"/>
    <cellStyle name="Заголовок 1 2" xfId="81"/>
    <cellStyle name="Заголовок 2 2" xfId="82"/>
    <cellStyle name="Заголовок 3 2" xfId="83"/>
    <cellStyle name="Заголовок 4 2" xfId="84"/>
    <cellStyle name="Итог 2" xfId="85"/>
    <cellStyle name="Контрольная ячейка 2" xfId="86"/>
    <cellStyle name="Название 2" xfId="87"/>
    <cellStyle name="Нейтральный 2" xfId="88"/>
    <cellStyle name="Обычный" xfId="0" builtinId="0"/>
    <cellStyle name="Обычный 10" xfId="89"/>
    <cellStyle name="Обычный 11" xfId="90"/>
    <cellStyle name="Обычный 12" xfId="91"/>
    <cellStyle name="Обычный 13" xfId="92"/>
    <cellStyle name="Обычный 14" xfId="93"/>
    <cellStyle name="Обычный 2" xfId="94"/>
    <cellStyle name="Обычный 2 2" xfId="5"/>
    <cellStyle name="Обычный 2 2 2" xfId="95"/>
    <cellStyle name="Обычный 2 2 2 2" xfId="96"/>
    <cellStyle name="Обычный 2 2 2 2 2" xfId="97"/>
    <cellStyle name="Обычный 2 2 2 3" xfId="98"/>
    <cellStyle name="Обычный 2 2 3" xfId="99"/>
    <cellStyle name="Обычный 2 2 4" xfId="100"/>
    <cellStyle name="Обычный 2 2 5" xfId="101"/>
    <cellStyle name="Обычный 2 2 5 2" xfId="102"/>
    <cellStyle name="Обычный 2 3" xfId="103"/>
    <cellStyle name="Обычный 2 4" xfId="104"/>
    <cellStyle name="Обычный 2 5" xfId="105"/>
    <cellStyle name="Обычный 2 6" xfId="106"/>
    <cellStyle name="Обычный 2 6 2" xfId="107"/>
    <cellStyle name="Обычный 2 7" xfId="108"/>
    <cellStyle name="Обычный 2 7 2" xfId="109"/>
    <cellStyle name="Обычный 2 8" xfId="110"/>
    <cellStyle name="Обычный 3" xfId="111"/>
    <cellStyle name="Обычный 3 2" xfId="112"/>
    <cellStyle name="Обычный 3 3" xfId="113"/>
    <cellStyle name="Обычный 3 4" xfId="114"/>
    <cellStyle name="Обычный 4" xfId="115"/>
    <cellStyle name="Обычный 4 2" xfId="116"/>
    <cellStyle name="Обычный 4 2 2" xfId="117"/>
    <cellStyle name="Обычный 5" xfId="118"/>
    <cellStyle name="Обычный 5 2" xfId="119"/>
    <cellStyle name="Обычный 5 2 2" xfId="120"/>
    <cellStyle name="Обычный 6" xfId="121"/>
    <cellStyle name="Обычный 7" xfId="122"/>
    <cellStyle name="Обычный 8" xfId="123"/>
    <cellStyle name="Обычный 9" xfId="124"/>
    <cellStyle name="Обычный 9 2" xfId="125"/>
    <cellStyle name="Плохой 2" xfId="126"/>
    <cellStyle name="Пояснение 2" xfId="127"/>
    <cellStyle name="Примечание 2" xfId="128"/>
    <cellStyle name="Процентный" xfId="3" builtinId="5"/>
    <cellStyle name="Процентный 2" xfId="129"/>
    <cellStyle name="Связанная ячейка 2" xfId="130"/>
    <cellStyle name="Текст предупреждения 2" xfId="131"/>
    <cellStyle name="Финансовый" xfId="4" builtinId="3"/>
    <cellStyle name="Финансовый 2" xfId="132"/>
    <cellStyle name="Финансовый 2 2" xfId="133"/>
    <cellStyle name="Финансовый 3" xfId="134"/>
    <cellStyle name="Хороший 2" xfId="135"/>
  </cellStyles>
  <dxfs count="34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FF66CC"/>
      <color rgb="FFFF6699"/>
      <color rgb="FFFF00FF"/>
      <color rgb="FFCC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J/430.&#1054;&#1090;&#1076;&#1077;&#1083;_&#1076;&#1086;&#1093;&#1086;&#1076;&#1086;&#1074;/&#1041;&#1102;&#1076;&#1078;&#1077;&#1090;%202018-2020/&#1040;&#1050;&#1062;&#1048;&#1047;&#1067;%2001.01.18%20(24.11.2017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XDO_METADATA"/>
      <sheetName val="1"/>
      <sheetName val="Акц нефтепрод по МР ГО"/>
      <sheetName val="архар р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211"/>
  <sheetViews>
    <sheetView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C5" sqref="C5:D5"/>
    </sheetView>
  </sheetViews>
  <sheetFormatPr defaultColWidth="9.109375" defaultRowHeight="13.2" x14ac:dyDescent="0.25"/>
  <cols>
    <col min="1" max="1" width="9.109375" style="17"/>
    <col min="2" max="2" width="14.109375" style="5" customWidth="1"/>
    <col min="3" max="3" width="8.6640625" style="5" customWidth="1"/>
    <col min="4" max="4" width="11.109375" style="5" customWidth="1"/>
    <col min="5" max="5" width="10.109375" style="5" customWidth="1"/>
    <col min="6" max="6" width="12" style="5" customWidth="1"/>
    <col min="7" max="7" width="17.33203125" style="5" customWidth="1"/>
    <col min="8" max="8" width="9.6640625" style="5" customWidth="1"/>
    <col min="9" max="9" width="10.88671875" style="5" customWidth="1"/>
    <col min="10" max="10" width="13.44140625" style="5" customWidth="1"/>
    <col min="11" max="12" width="12.44140625" style="5" customWidth="1"/>
    <col min="13" max="13" width="8.109375" style="5" customWidth="1"/>
    <col min="14" max="14" width="12.6640625" style="5" customWidth="1"/>
    <col min="15" max="15" width="9" style="5" customWidth="1"/>
    <col min="16" max="16" width="8.44140625" style="5" hidden="1" customWidth="1"/>
    <col min="17" max="17" width="12.88671875" style="5" customWidth="1"/>
    <col min="18" max="18" width="8" style="5" hidden="1" customWidth="1"/>
    <col min="19" max="19" width="12.44140625" style="5" customWidth="1"/>
    <col min="20" max="20" width="10.44140625" style="5" customWidth="1"/>
    <col min="21" max="21" width="10" style="5" customWidth="1"/>
    <col min="22" max="22" width="11.6640625" style="5" customWidth="1"/>
    <col min="23" max="23" width="9.88671875" style="5" customWidth="1"/>
    <col min="24" max="24" width="12.109375" style="5" customWidth="1"/>
    <col min="25" max="25" width="10.5546875" style="5" customWidth="1"/>
    <col min="26" max="26" width="9.88671875" style="5" customWidth="1"/>
    <col min="27" max="27" width="12.5546875" style="5" customWidth="1"/>
    <col min="28" max="28" width="10.33203125" style="5" customWidth="1"/>
    <col min="29" max="29" width="9.5546875" style="5" customWidth="1"/>
    <col min="30" max="35" width="10.5546875" style="5" customWidth="1"/>
    <col min="36" max="36" width="11.109375" style="5" customWidth="1"/>
    <col min="37" max="37" width="10.33203125" style="5" customWidth="1"/>
    <col min="38" max="38" width="10.44140625" style="5" customWidth="1"/>
    <col min="39" max="39" width="11.44140625" style="5" customWidth="1"/>
    <col min="40" max="40" width="11.5546875" style="15" customWidth="1"/>
    <col min="41" max="41" width="10.5546875" style="5" customWidth="1"/>
    <col min="42" max="42" width="9.44140625" style="5" customWidth="1"/>
    <col min="43" max="43" width="10" style="5" customWidth="1"/>
    <col min="44" max="44" width="11.5546875" style="5" customWidth="1"/>
    <col min="45" max="45" width="10.109375" style="15" customWidth="1"/>
    <col min="46" max="46" width="10.5546875" style="5" customWidth="1"/>
    <col min="47" max="47" width="9.5546875" style="5" customWidth="1"/>
    <col min="48" max="48" width="10" style="5" customWidth="1"/>
    <col min="49" max="49" width="11.5546875" style="5" customWidth="1"/>
    <col min="50" max="50" width="9" style="15" customWidth="1"/>
    <col min="51" max="51" width="13.33203125" style="15" customWidth="1"/>
    <col min="52" max="52" width="9.88671875" style="5" customWidth="1"/>
    <col min="53" max="53" width="12.44140625" style="5" customWidth="1"/>
    <col min="54" max="54" width="11.88671875" style="5" customWidth="1"/>
    <col min="55" max="55" width="8.88671875" style="15" customWidth="1"/>
    <col min="56" max="56" width="11.88671875" style="15" customWidth="1"/>
    <col min="57" max="57" width="9.88671875" style="15" customWidth="1"/>
    <col min="58" max="58" width="11" style="15" customWidth="1"/>
    <col min="59" max="59" width="10.33203125" style="15" customWidth="1"/>
    <col min="60" max="60" width="9.5546875" style="15" customWidth="1"/>
    <col min="61" max="61" width="9.6640625" style="15" customWidth="1"/>
    <col min="62" max="62" width="10.6640625" style="5" customWidth="1"/>
    <col min="63" max="63" width="12.44140625" style="5" customWidth="1"/>
    <col min="64" max="64" width="9" style="5" customWidth="1"/>
    <col min="65" max="65" width="17.5546875" style="5" customWidth="1"/>
    <col min="66" max="16384" width="9.109375" style="17"/>
  </cols>
  <sheetData>
    <row r="1" spans="1:66" s="6" customFormat="1" ht="30.75" customHeight="1" x14ac:dyDescent="0.3">
      <c r="C1" s="151" t="s">
        <v>150</v>
      </c>
      <c r="D1" s="151"/>
      <c r="E1" s="151"/>
      <c r="F1" s="151"/>
      <c r="G1" s="151"/>
      <c r="H1" s="151"/>
      <c r="I1" s="151"/>
      <c r="J1" s="151"/>
      <c r="K1" s="151"/>
      <c r="L1" s="151"/>
      <c r="M1" s="151"/>
      <c r="N1" s="125"/>
      <c r="O1" s="8"/>
      <c r="P1" s="8"/>
      <c r="Q1" s="8"/>
      <c r="R1" s="8"/>
      <c r="T1" s="8"/>
      <c r="U1" s="9"/>
      <c r="V1" s="7"/>
      <c r="W1" s="7"/>
      <c r="X1" s="7"/>
      <c r="Y1" s="10"/>
      <c r="Z1" s="8"/>
      <c r="AA1" s="8"/>
      <c r="AB1" s="8"/>
      <c r="AC1" s="8"/>
      <c r="AD1" s="93"/>
      <c r="AE1" s="64"/>
      <c r="AF1" s="64"/>
      <c r="AG1" s="64"/>
      <c r="AH1" s="64"/>
      <c r="AI1" s="64"/>
      <c r="AJ1" s="8"/>
      <c r="AK1" s="8"/>
      <c r="AL1" s="8"/>
      <c r="AM1" s="8"/>
      <c r="AN1" s="8"/>
      <c r="AO1" s="8"/>
      <c r="AP1" s="8"/>
      <c r="AQ1" s="8"/>
      <c r="AR1" s="8"/>
      <c r="AS1" s="10"/>
      <c r="AT1" s="11"/>
      <c r="AU1" s="11"/>
      <c r="AV1" s="11"/>
      <c r="AW1" s="11"/>
      <c r="AX1" s="11"/>
      <c r="AY1" s="152"/>
      <c r="AZ1" s="152"/>
      <c r="BA1" s="152"/>
      <c r="BB1" s="152"/>
      <c r="BC1" s="152"/>
      <c r="BD1" s="8"/>
      <c r="BE1" s="8"/>
      <c r="BF1" s="8"/>
      <c r="BG1" s="8"/>
      <c r="BH1" s="8"/>
      <c r="BI1" s="8"/>
      <c r="BJ1" s="8"/>
      <c r="BK1" s="8"/>
      <c r="BL1" s="116"/>
      <c r="BM1" s="124"/>
    </row>
    <row r="2" spans="1:66" s="12" customFormat="1" ht="51" customHeight="1" x14ac:dyDescent="0.2">
      <c r="A2" s="149" t="s">
        <v>144</v>
      </c>
      <c r="B2" s="149" t="s">
        <v>2</v>
      </c>
      <c r="C2" s="149" t="s">
        <v>66</v>
      </c>
      <c r="D2" s="149" t="s">
        <v>67</v>
      </c>
      <c r="E2" s="149" t="s">
        <v>85</v>
      </c>
      <c r="F2" s="149" t="s">
        <v>68</v>
      </c>
      <c r="G2" s="149" t="s">
        <v>58</v>
      </c>
      <c r="H2" s="149" t="s">
        <v>69</v>
      </c>
      <c r="I2" s="149" t="s">
        <v>70</v>
      </c>
      <c r="J2" s="149" t="s">
        <v>71</v>
      </c>
      <c r="K2" s="149" t="s">
        <v>87</v>
      </c>
      <c r="L2" s="149" t="s">
        <v>89</v>
      </c>
      <c r="M2" s="149" t="s">
        <v>72</v>
      </c>
      <c r="N2" s="149" t="s">
        <v>77</v>
      </c>
      <c r="O2" s="149" t="s">
        <v>73</v>
      </c>
      <c r="P2" s="135"/>
      <c r="Q2" s="149" t="s">
        <v>74</v>
      </c>
      <c r="R2" s="135"/>
      <c r="S2" s="149" t="s">
        <v>100</v>
      </c>
      <c r="T2" s="149" t="s">
        <v>36</v>
      </c>
      <c r="U2" s="162" t="s">
        <v>52</v>
      </c>
      <c r="V2" s="149" t="s">
        <v>53</v>
      </c>
      <c r="W2" s="162" t="s">
        <v>54</v>
      </c>
      <c r="X2" s="149" t="s">
        <v>55</v>
      </c>
      <c r="Y2" s="162" t="s">
        <v>157</v>
      </c>
      <c r="Z2" s="162" t="s">
        <v>158</v>
      </c>
      <c r="AA2" s="162" t="s">
        <v>65</v>
      </c>
      <c r="AB2" s="162" t="s">
        <v>56</v>
      </c>
      <c r="AC2" s="149" t="s">
        <v>37</v>
      </c>
      <c r="AD2" s="149" t="s">
        <v>159</v>
      </c>
      <c r="AE2" s="149" t="s">
        <v>90</v>
      </c>
      <c r="AF2" s="155" t="s">
        <v>91</v>
      </c>
      <c r="AG2" s="155"/>
      <c r="AH2" s="155"/>
      <c r="AI2" s="155"/>
      <c r="AJ2" s="156" t="s">
        <v>93</v>
      </c>
      <c r="AK2" s="157"/>
      <c r="AL2" s="157"/>
      <c r="AM2" s="157"/>
      <c r="AN2" s="158"/>
      <c r="AO2" s="159" t="s">
        <v>38</v>
      </c>
      <c r="AP2" s="160"/>
      <c r="AQ2" s="160"/>
      <c r="AR2" s="160"/>
      <c r="AS2" s="161"/>
      <c r="AT2" s="159" t="s">
        <v>39</v>
      </c>
      <c r="AU2" s="160"/>
      <c r="AV2" s="160"/>
      <c r="AW2" s="160"/>
      <c r="AX2" s="161"/>
      <c r="AY2" s="170" t="s">
        <v>156</v>
      </c>
      <c r="AZ2" s="171"/>
      <c r="BA2" s="171"/>
      <c r="BB2" s="171"/>
      <c r="BC2" s="172"/>
      <c r="BD2" s="170" t="s">
        <v>161</v>
      </c>
      <c r="BE2" s="171"/>
      <c r="BF2" s="171"/>
      <c r="BG2" s="171"/>
      <c r="BH2" s="172"/>
      <c r="BI2" s="159" t="s">
        <v>40</v>
      </c>
      <c r="BJ2" s="173"/>
      <c r="BK2" s="173"/>
      <c r="BL2" s="174"/>
      <c r="BM2" s="175" t="s">
        <v>86</v>
      </c>
    </row>
    <row r="3" spans="1:66" s="13" customFormat="1" ht="69.75" customHeight="1" x14ac:dyDescent="0.2">
      <c r="A3" s="150"/>
      <c r="B3" s="150"/>
      <c r="C3" s="150"/>
      <c r="D3" s="150"/>
      <c r="E3" s="150"/>
      <c r="F3" s="150"/>
      <c r="G3" s="150"/>
      <c r="H3" s="153"/>
      <c r="I3" s="153"/>
      <c r="J3" s="153"/>
      <c r="K3" s="153"/>
      <c r="L3" s="153"/>
      <c r="M3" s="153"/>
      <c r="N3" s="150"/>
      <c r="O3" s="153"/>
      <c r="P3" s="137"/>
      <c r="Q3" s="153"/>
      <c r="R3" s="137"/>
      <c r="S3" s="153"/>
      <c r="T3" s="153"/>
      <c r="U3" s="163"/>
      <c r="V3" s="169"/>
      <c r="W3" s="163"/>
      <c r="X3" s="164"/>
      <c r="Y3" s="163"/>
      <c r="Z3" s="163"/>
      <c r="AA3" s="163"/>
      <c r="AB3" s="163"/>
      <c r="AC3" s="153"/>
      <c r="AD3" s="153"/>
      <c r="AE3" s="154"/>
      <c r="AF3" s="135" t="s">
        <v>41</v>
      </c>
      <c r="AG3" s="135" t="s">
        <v>42</v>
      </c>
      <c r="AH3" s="135" t="s">
        <v>43</v>
      </c>
      <c r="AI3" s="140" t="s">
        <v>57</v>
      </c>
      <c r="AJ3" s="137" t="s">
        <v>140</v>
      </c>
      <c r="AK3" s="135" t="s">
        <v>41</v>
      </c>
      <c r="AL3" s="135" t="s">
        <v>42</v>
      </c>
      <c r="AM3" s="135" t="s">
        <v>43</v>
      </c>
      <c r="AN3" s="140" t="s">
        <v>57</v>
      </c>
      <c r="AO3" s="137" t="s">
        <v>92</v>
      </c>
      <c r="AP3" s="135" t="s">
        <v>44</v>
      </c>
      <c r="AQ3" s="135" t="s">
        <v>42</v>
      </c>
      <c r="AR3" s="135" t="s">
        <v>45</v>
      </c>
      <c r="AS3" s="140" t="s">
        <v>1</v>
      </c>
      <c r="AT3" s="137" t="s">
        <v>140</v>
      </c>
      <c r="AU3" s="135" t="s">
        <v>44</v>
      </c>
      <c r="AV3" s="135" t="s">
        <v>42</v>
      </c>
      <c r="AW3" s="135" t="s">
        <v>61</v>
      </c>
      <c r="AX3" s="140" t="s">
        <v>1</v>
      </c>
      <c r="AY3" s="137" t="s">
        <v>66</v>
      </c>
      <c r="AZ3" s="135" t="s">
        <v>46</v>
      </c>
      <c r="BA3" s="135" t="s">
        <v>47</v>
      </c>
      <c r="BB3" s="135" t="s">
        <v>60</v>
      </c>
      <c r="BC3" s="140" t="s">
        <v>1</v>
      </c>
      <c r="BD3" s="137" t="s">
        <v>66</v>
      </c>
      <c r="BE3" s="135" t="s">
        <v>46</v>
      </c>
      <c r="BF3" s="135" t="s">
        <v>47</v>
      </c>
      <c r="BG3" s="135" t="s">
        <v>60</v>
      </c>
      <c r="BH3" s="140" t="s">
        <v>1</v>
      </c>
      <c r="BI3" s="135" t="s">
        <v>44</v>
      </c>
      <c r="BJ3" s="135" t="s">
        <v>42</v>
      </c>
      <c r="BK3" s="135" t="s">
        <v>61</v>
      </c>
      <c r="BL3" s="140" t="s">
        <v>1</v>
      </c>
      <c r="BM3" s="150"/>
    </row>
    <row r="4" spans="1:66" s="61" customFormat="1" ht="12.75" customHeight="1" x14ac:dyDescent="0.25">
      <c r="A4" s="14"/>
      <c r="B4" s="14">
        <v>1</v>
      </c>
      <c r="C4" s="14">
        <v>2</v>
      </c>
      <c r="D4" s="14">
        <v>3</v>
      </c>
      <c r="E4" s="14">
        <v>4</v>
      </c>
      <c r="F4" s="14">
        <v>5</v>
      </c>
      <c r="G4" s="14">
        <v>6</v>
      </c>
      <c r="H4" s="14">
        <v>7</v>
      </c>
      <c r="I4" s="14">
        <v>8</v>
      </c>
      <c r="J4" s="14">
        <v>9</v>
      </c>
      <c r="K4" s="14">
        <v>10</v>
      </c>
      <c r="L4" s="14">
        <v>11</v>
      </c>
      <c r="M4" s="14">
        <v>12</v>
      </c>
      <c r="N4" s="14">
        <v>13</v>
      </c>
      <c r="O4" s="14">
        <v>14</v>
      </c>
      <c r="P4" s="14"/>
      <c r="Q4" s="14">
        <v>15</v>
      </c>
      <c r="R4" s="14"/>
      <c r="S4" s="14">
        <v>16</v>
      </c>
      <c r="T4" s="14">
        <v>17</v>
      </c>
      <c r="U4" s="14">
        <v>18</v>
      </c>
      <c r="V4" s="14">
        <v>19</v>
      </c>
      <c r="W4" s="14">
        <v>20</v>
      </c>
      <c r="X4" s="14">
        <v>21</v>
      </c>
      <c r="Y4" s="14">
        <v>22</v>
      </c>
      <c r="Z4" s="14">
        <v>23</v>
      </c>
      <c r="AA4" s="14">
        <v>24</v>
      </c>
      <c r="AB4" s="14">
        <v>25</v>
      </c>
      <c r="AC4" s="14">
        <v>26</v>
      </c>
      <c r="AD4" s="14">
        <v>27</v>
      </c>
      <c r="AE4" s="14">
        <v>28</v>
      </c>
      <c r="AF4" s="14">
        <v>29</v>
      </c>
      <c r="AG4" s="14">
        <v>30</v>
      </c>
      <c r="AH4" s="14">
        <v>31</v>
      </c>
      <c r="AI4" s="14">
        <v>32</v>
      </c>
      <c r="AJ4" s="14">
        <v>33</v>
      </c>
      <c r="AK4" s="14">
        <v>34</v>
      </c>
      <c r="AL4" s="14">
        <v>35</v>
      </c>
      <c r="AM4" s="14">
        <v>36</v>
      </c>
      <c r="AN4" s="14">
        <v>37</v>
      </c>
      <c r="AO4" s="14">
        <v>38</v>
      </c>
      <c r="AP4" s="14">
        <v>39</v>
      </c>
      <c r="AQ4" s="14">
        <v>40</v>
      </c>
      <c r="AR4" s="14">
        <v>41</v>
      </c>
      <c r="AS4" s="14">
        <v>42</v>
      </c>
      <c r="AT4" s="14">
        <v>43</v>
      </c>
      <c r="AU4" s="14">
        <v>44</v>
      </c>
      <c r="AV4" s="14">
        <v>45</v>
      </c>
      <c r="AW4" s="14">
        <v>46</v>
      </c>
      <c r="AX4" s="14">
        <v>47</v>
      </c>
      <c r="AY4" s="14">
        <v>48</v>
      </c>
      <c r="AZ4" s="14">
        <v>49</v>
      </c>
      <c r="BA4" s="14">
        <v>50</v>
      </c>
      <c r="BB4" s="14">
        <v>51</v>
      </c>
      <c r="BC4" s="14">
        <v>52</v>
      </c>
      <c r="BD4" s="14">
        <v>53</v>
      </c>
      <c r="BE4" s="14">
        <v>54</v>
      </c>
      <c r="BF4" s="14">
        <v>55</v>
      </c>
      <c r="BG4" s="14">
        <v>56</v>
      </c>
      <c r="BH4" s="14">
        <v>57</v>
      </c>
      <c r="BI4" s="14">
        <v>58</v>
      </c>
      <c r="BJ4" s="14">
        <v>59</v>
      </c>
      <c r="BK4" s="14">
        <v>60</v>
      </c>
      <c r="BL4" s="14">
        <v>61</v>
      </c>
      <c r="BM4" s="14">
        <v>62</v>
      </c>
    </row>
    <row r="5" spans="1:66" s="62" customFormat="1" ht="61.2" x14ac:dyDescent="0.2">
      <c r="A5" s="51"/>
      <c r="B5" s="51"/>
      <c r="C5" s="165" t="s">
        <v>62</v>
      </c>
      <c r="D5" s="166"/>
      <c r="E5" s="51" t="s">
        <v>48</v>
      </c>
      <c r="F5" s="51" t="s">
        <v>62</v>
      </c>
      <c r="G5" s="51" t="s">
        <v>49</v>
      </c>
      <c r="H5" s="51" t="s">
        <v>78</v>
      </c>
      <c r="I5" s="51" t="s">
        <v>82</v>
      </c>
      <c r="J5" s="51" t="s">
        <v>63</v>
      </c>
      <c r="K5" s="165" t="s">
        <v>62</v>
      </c>
      <c r="L5" s="167"/>
      <c r="M5" s="166"/>
      <c r="N5" s="138" t="s">
        <v>99</v>
      </c>
      <c r="O5" s="165" t="s">
        <v>88</v>
      </c>
      <c r="P5" s="167"/>
      <c r="Q5" s="168"/>
      <c r="R5" s="139"/>
      <c r="S5" s="136" t="s">
        <v>184</v>
      </c>
      <c r="T5" s="51" t="s">
        <v>137</v>
      </c>
      <c r="U5" s="51" t="s">
        <v>101</v>
      </c>
      <c r="V5" s="51" t="s">
        <v>102</v>
      </c>
      <c r="W5" s="51" t="s">
        <v>103</v>
      </c>
      <c r="X5" s="51" t="s">
        <v>104</v>
      </c>
      <c r="Y5" s="51" t="s">
        <v>105</v>
      </c>
      <c r="Z5" s="51" t="s">
        <v>106</v>
      </c>
      <c r="AA5" s="51" t="s">
        <v>107</v>
      </c>
      <c r="AB5" s="51" t="s">
        <v>59</v>
      </c>
      <c r="AC5" s="51" t="s">
        <v>108</v>
      </c>
      <c r="AD5" s="51" t="s">
        <v>50</v>
      </c>
      <c r="AE5" s="51" t="s">
        <v>109</v>
      </c>
      <c r="AF5" s="51" t="s">
        <v>110</v>
      </c>
      <c r="AG5" s="51" t="s">
        <v>111</v>
      </c>
      <c r="AH5" s="51" t="s">
        <v>112</v>
      </c>
      <c r="AI5" s="51" t="s">
        <v>113</v>
      </c>
      <c r="AJ5" s="51" t="s">
        <v>62</v>
      </c>
      <c r="AK5" s="51" t="s">
        <v>114</v>
      </c>
      <c r="AL5" s="51" t="s">
        <v>115</v>
      </c>
      <c r="AM5" s="51" t="s">
        <v>116</v>
      </c>
      <c r="AN5" s="51" t="s">
        <v>117</v>
      </c>
      <c r="AO5" s="51" t="s">
        <v>62</v>
      </c>
      <c r="AP5" s="51" t="s">
        <v>118</v>
      </c>
      <c r="AQ5" s="51" t="s">
        <v>119</v>
      </c>
      <c r="AR5" s="51" t="s">
        <v>120</v>
      </c>
      <c r="AS5" s="51" t="s">
        <v>121</v>
      </c>
      <c r="AT5" s="51" t="s">
        <v>62</v>
      </c>
      <c r="AU5" s="51" t="s">
        <v>122</v>
      </c>
      <c r="AV5" s="51" t="s">
        <v>123</v>
      </c>
      <c r="AW5" s="51" t="s">
        <v>138</v>
      </c>
      <c r="AX5" s="51" t="s">
        <v>124</v>
      </c>
      <c r="AY5" s="51" t="s">
        <v>62</v>
      </c>
      <c r="AZ5" s="51" t="s">
        <v>160</v>
      </c>
      <c r="BA5" s="51" t="s">
        <v>125</v>
      </c>
      <c r="BB5" s="51" t="s">
        <v>126</v>
      </c>
      <c r="BC5" s="51" t="s">
        <v>127</v>
      </c>
      <c r="BD5" s="51" t="s">
        <v>62</v>
      </c>
      <c r="BE5" s="51" t="s">
        <v>128</v>
      </c>
      <c r="BF5" s="51" t="s">
        <v>129</v>
      </c>
      <c r="BG5" s="51" t="s">
        <v>130</v>
      </c>
      <c r="BH5" s="51" t="s">
        <v>131</v>
      </c>
      <c r="BI5" s="51" t="s">
        <v>132</v>
      </c>
      <c r="BJ5" s="51" t="s">
        <v>133</v>
      </c>
      <c r="BK5" s="51" t="s">
        <v>139</v>
      </c>
      <c r="BL5" s="51" t="s">
        <v>134</v>
      </c>
      <c r="BM5" s="51" t="s">
        <v>162</v>
      </c>
    </row>
    <row r="6" spans="1:66" s="15" customFormat="1" ht="12.9" customHeight="1" x14ac:dyDescent="0.25">
      <c r="A6" s="34"/>
      <c r="B6" s="34" t="s">
        <v>4</v>
      </c>
      <c r="C6" s="131">
        <v>793194</v>
      </c>
      <c r="D6" s="48">
        <v>76657</v>
      </c>
      <c r="E6" s="43">
        <v>9.6643444100686593E-2</v>
      </c>
      <c r="F6" s="94">
        <v>32981</v>
      </c>
      <c r="G6" s="38">
        <v>1</v>
      </c>
      <c r="H6" s="132">
        <v>107.8</v>
      </c>
      <c r="I6" s="73">
        <v>244.41379310344828</v>
      </c>
      <c r="J6" s="95">
        <v>363707.72399999999</v>
      </c>
      <c r="K6" s="115">
        <v>16462.334999999999</v>
      </c>
      <c r="L6" s="133">
        <v>9261.6719999999987</v>
      </c>
      <c r="M6" s="48">
        <v>626</v>
      </c>
      <c r="N6" s="57">
        <v>2953.9999999999995</v>
      </c>
      <c r="O6" s="43">
        <v>1.3592428838342199</v>
      </c>
      <c r="P6" s="96">
        <v>1.3592428838342199</v>
      </c>
      <c r="Q6" s="96">
        <v>1.3235276615808995</v>
      </c>
      <c r="R6" s="96">
        <v>1.3235276615808995</v>
      </c>
      <c r="S6" s="24"/>
      <c r="T6" s="23"/>
      <c r="U6" s="38">
        <v>5.3384445033122258E-2</v>
      </c>
      <c r="V6" s="35">
        <v>1</v>
      </c>
      <c r="W6" s="26">
        <v>1.7211622374013701E-3</v>
      </c>
      <c r="X6" s="35">
        <v>1</v>
      </c>
      <c r="Y6" s="24"/>
      <c r="Z6" s="24"/>
      <c r="AA6" s="35"/>
      <c r="AB6" s="24"/>
      <c r="AC6" s="38">
        <v>1</v>
      </c>
      <c r="AD6" s="38">
        <v>1.0966434441006867</v>
      </c>
      <c r="AE6" s="38">
        <v>1</v>
      </c>
      <c r="AF6" s="38"/>
      <c r="AG6" s="38">
        <v>1.1021567019741041</v>
      </c>
      <c r="AH6" s="38"/>
      <c r="AI6" s="111">
        <v>0.25509999999999999</v>
      </c>
      <c r="AJ6" s="94">
        <v>112955</v>
      </c>
      <c r="AK6" s="35"/>
      <c r="AL6" s="36">
        <v>9.1155628370282502E-2</v>
      </c>
      <c r="AM6" s="36"/>
      <c r="AN6" s="111">
        <v>0.21049999999999999</v>
      </c>
      <c r="AO6" s="94">
        <v>65267</v>
      </c>
      <c r="AP6" s="37"/>
      <c r="AQ6" s="38">
        <v>5.5679331300810951E-2</v>
      </c>
      <c r="AR6" s="38"/>
      <c r="AS6" s="111">
        <v>0.1439</v>
      </c>
      <c r="AT6" s="94">
        <v>112955</v>
      </c>
      <c r="AU6" s="37"/>
      <c r="AV6" s="26">
        <v>8.6364184476877159E-2</v>
      </c>
      <c r="AW6" s="38"/>
      <c r="AX6" s="111">
        <v>6.9000000000000006E-2</v>
      </c>
      <c r="AY6" s="94">
        <v>793194</v>
      </c>
      <c r="AZ6" s="41"/>
      <c r="BA6" s="41">
        <v>1.3313118330684248</v>
      </c>
      <c r="BB6" s="42"/>
      <c r="BC6" s="111">
        <v>0.10050000000000001</v>
      </c>
      <c r="BD6" s="94">
        <v>793194</v>
      </c>
      <c r="BE6" s="41"/>
      <c r="BF6" s="41">
        <v>1.1378937832844827</v>
      </c>
      <c r="BG6" s="42"/>
      <c r="BH6" s="111">
        <v>5.0299999999999997E-2</v>
      </c>
      <c r="BI6" s="39"/>
      <c r="BJ6" s="40">
        <v>1.271188550199293</v>
      </c>
      <c r="BK6" s="40"/>
      <c r="BL6" s="111">
        <v>0.17069999999999999</v>
      </c>
      <c r="BM6" s="54"/>
      <c r="BN6" s="32"/>
    </row>
    <row r="7" spans="1:66" s="5" customFormat="1" x14ac:dyDescent="0.25">
      <c r="A7" s="70">
        <v>23001</v>
      </c>
      <c r="B7" s="3" t="s">
        <v>5</v>
      </c>
      <c r="C7" s="74">
        <v>231071</v>
      </c>
      <c r="D7" s="74">
        <v>367</v>
      </c>
      <c r="E7" s="44">
        <v>1.5882564233503987E-3</v>
      </c>
      <c r="F7" s="74">
        <v>0</v>
      </c>
      <c r="G7" s="50">
        <v>0</v>
      </c>
      <c r="H7" s="113">
        <v>108.1</v>
      </c>
      <c r="I7" s="74">
        <v>232</v>
      </c>
      <c r="J7" s="97">
        <v>357.62529999999998</v>
      </c>
      <c r="K7" s="114">
        <v>438.88</v>
      </c>
      <c r="L7" s="118">
        <v>403.6</v>
      </c>
      <c r="M7" s="74">
        <v>7</v>
      </c>
      <c r="N7" s="113">
        <v>43</v>
      </c>
      <c r="O7" s="98">
        <v>1.3</v>
      </c>
      <c r="P7" s="74">
        <v>300392.3</v>
      </c>
      <c r="Q7" s="98">
        <v>1.3</v>
      </c>
      <c r="R7" s="74">
        <v>300392.3</v>
      </c>
      <c r="S7" s="50">
        <v>0.93941310459349159</v>
      </c>
      <c r="T7" s="50">
        <v>0.47592575918116065</v>
      </c>
      <c r="U7" s="24">
        <v>1.3474438189915534</v>
      </c>
      <c r="V7" s="49">
        <v>25.240382627477629</v>
      </c>
      <c r="W7" s="24">
        <v>1.9573559253218385E-2</v>
      </c>
      <c r="X7" s="24">
        <v>11.372291831576995</v>
      </c>
      <c r="Y7" s="24">
        <v>0</v>
      </c>
      <c r="Z7" s="50">
        <v>0</v>
      </c>
      <c r="AA7" s="50">
        <v>0</v>
      </c>
      <c r="AB7" s="24">
        <v>0</v>
      </c>
      <c r="AC7" s="50">
        <v>1</v>
      </c>
      <c r="AD7" s="50">
        <v>1.0015882564233505</v>
      </c>
      <c r="AE7" s="50">
        <v>1.0435774447637534</v>
      </c>
      <c r="AF7" s="23">
        <v>0.94090513349104177</v>
      </c>
      <c r="AG7" s="25">
        <v>217415.89010090852</v>
      </c>
      <c r="AH7" s="50">
        <v>0.94090513349104177</v>
      </c>
      <c r="AI7" s="38">
        <v>0.85369451712788202</v>
      </c>
      <c r="AJ7" s="74">
        <v>27488</v>
      </c>
      <c r="AK7" s="23">
        <v>0.47668165132521806</v>
      </c>
      <c r="AL7" s="25">
        <v>13103.025231627595</v>
      </c>
      <c r="AM7" s="23">
        <v>5.670562394946832E-2</v>
      </c>
      <c r="AN7" s="26">
        <v>0.62207485114495498</v>
      </c>
      <c r="AO7" s="74">
        <v>17203</v>
      </c>
      <c r="AP7" s="23">
        <v>0.44780098997417539</v>
      </c>
      <c r="AQ7" s="25">
        <v>7703.5204305257394</v>
      </c>
      <c r="AR7" s="23">
        <v>3.3338326447393832E-2</v>
      </c>
      <c r="AS7" s="26">
        <v>0.59875586988071949</v>
      </c>
      <c r="AT7" s="74">
        <v>27488</v>
      </c>
      <c r="AU7" s="23">
        <v>0.44709089498838855</v>
      </c>
      <c r="AV7" s="25">
        <v>12289.634521440825</v>
      </c>
      <c r="AW7" s="23">
        <v>5.3185533976313884E-2</v>
      </c>
      <c r="AX7" s="26">
        <v>0.61582859027116255</v>
      </c>
      <c r="AY7" s="60">
        <v>231071</v>
      </c>
      <c r="AZ7" s="27">
        <v>0.94090513349104177</v>
      </c>
      <c r="BA7" s="63">
        <v>217415.89010090852</v>
      </c>
      <c r="BB7" s="27">
        <v>0.94090513349104177</v>
      </c>
      <c r="BC7" s="100">
        <v>0.70675037216670067</v>
      </c>
      <c r="BD7" s="60">
        <v>231071</v>
      </c>
      <c r="BE7" s="27">
        <v>1.0452349133436631</v>
      </c>
      <c r="BF7" s="63">
        <v>241523.47666123358</v>
      </c>
      <c r="BG7" s="27">
        <v>1.0452349133436631</v>
      </c>
      <c r="BH7" s="100">
        <v>0.91856984254421048</v>
      </c>
      <c r="BI7" s="27">
        <v>1.0015882564233505</v>
      </c>
      <c r="BJ7" s="60">
        <v>231438.00000000003</v>
      </c>
      <c r="BK7" s="23">
        <v>1.0015882564233505</v>
      </c>
      <c r="BL7" s="26">
        <v>0.78791478751623789</v>
      </c>
      <c r="BM7" s="50">
        <v>0.72910689960163055</v>
      </c>
      <c r="BN7" s="28"/>
    </row>
    <row r="8" spans="1:66" s="5" customFormat="1" ht="12.9" customHeight="1" x14ac:dyDescent="0.25">
      <c r="A8" s="70">
        <v>23002</v>
      </c>
      <c r="B8" s="3" t="s">
        <v>6</v>
      </c>
      <c r="C8" s="74">
        <v>66282</v>
      </c>
      <c r="D8" s="74">
        <v>473</v>
      </c>
      <c r="E8" s="44">
        <v>7.1361757339850939E-3</v>
      </c>
      <c r="F8" s="74">
        <v>0</v>
      </c>
      <c r="G8" s="50">
        <v>0</v>
      </c>
      <c r="H8" s="113">
        <v>105.2</v>
      </c>
      <c r="I8" s="74">
        <v>236</v>
      </c>
      <c r="J8" s="97">
        <v>117.6142</v>
      </c>
      <c r="K8" s="114">
        <v>234</v>
      </c>
      <c r="L8" s="118">
        <v>231.6</v>
      </c>
      <c r="M8" s="74">
        <v>2</v>
      </c>
      <c r="N8" s="113">
        <v>19</v>
      </c>
      <c r="O8" s="98">
        <v>1.3</v>
      </c>
      <c r="P8" s="74">
        <v>86166.6</v>
      </c>
      <c r="Q8" s="98">
        <v>1.3</v>
      </c>
      <c r="R8" s="74">
        <v>86166.6</v>
      </c>
      <c r="S8" s="50">
        <v>0.93941310459349159</v>
      </c>
      <c r="T8" s="50">
        <v>0.47114357748024305</v>
      </c>
      <c r="U8" s="24">
        <v>2.1511008024541254</v>
      </c>
      <c r="V8" s="49">
        <v>40.294524015740535</v>
      </c>
      <c r="W8" s="24">
        <v>1.7004749426514826E-2</v>
      </c>
      <c r="X8" s="24">
        <v>9.8798062477763793</v>
      </c>
      <c r="Y8" s="24">
        <v>0</v>
      </c>
      <c r="Z8" s="50">
        <v>0</v>
      </c>
      <c r="AA8" s="50">
        <v>0</v>
      </c>
      <c r="AB8" s="24">
        <v>0</v>
      </c>
      <c r="AC8" s="50">
        <v>1</v>
      </c>
      <c r="AD8" s="50">
        <v>1.0071361757339852</v>
      </c>
      <c r="AE8" s="50">
        <v>1.0250062839625502</v>
      </c>
      <c r="AF8" s="23">
        <v>0.94611692159467931</v>
      </c>
      <c r="AG8" s="25">
        <v>62710.521797138535</v>
      </c>
      <c r="AH8" s="50">
        <v>0.94611692159467931</v>
      </c>
      <c r="AI8" s="38">
        <v>0.85842323500829099</v>
      </c>
      <c r="AJ8" s="74">
        <v>9423</v>
      </c>
      <c r="AK8" s="23">
        <v>0.47450574084508051</v>
      </c>
      <c r="AL8" s="25">
        <v>4471.267595983194</v>
      </c>
      <c r="AM8" s="23">
        <v>6.7458248030886125E-2</v>
      </c>
      <c r="AN8" s="26">
        <v>0.74003382168421405</v>
      </c>
      <c r="AO8" s="74">
        <v>4737</v>
      </c>
      <c r="AP8" s="23">
        <v>0.44575691115471183</v>
      </c>
      <c r="AQ8" s="25">
        <v>2111.5504881398701</v>
      </c>
      <c r="AR8" s="23">
        <v>3.1857072631179963E-2</v>
      </c>
      <c r="AS8" s="26">
        <v>0.57215257236244821</v>
      </c>
      <c r="AT8" s="74">
        <v>9423</v>
      </c>
      <c r="AU8" s="23">
        <v>0.44259845082999938</v>
      </c>
      <c r="AV8" s="25">
        <v>4170.6052021710839</v>
      </c>
      <c r="AW8" s="23">
        <v>6.292213877328813E-2</v>
      </c>
      <c r="AX8" s="26">
        <v>0.72856750925650993</v>
      </c>
      <c r="AY8" s="60">
        <v>66282</v>
      </c>
      <c r="AZ8" s="27">
        <v>0.94611692159467931</v>
      </c>
      <c r="BA8" s="63">
        <v>62710.521797138535</v>
      </c>
      <c r="BB8" s="27">
        <v>0.94611692159467931</v>
      </c>
      <c r="BC8" s="100">
        <v>0.71066514853552887</v>
      </c>
      <c r="BD8" s="60">
        <v>66282</v>
      </c>
      <c r="BE8" s="27">
        <v>1.032320908933346</v>
      </c>
      <c r="BF8" s="63">
        <v>68424.294485920036</v>
      </c>
      <c r="BG8" s="27">
        <v>1.032320908933346</v>
      </c>
      <c r="BH8" s="100">
        <v>0.90722080048068732</v>
      </c>
      <c r="BI8" s="27">
        <v>1.0071361757339852</v>
      </c>
      <c r="BJ8" s="60">
        <v>66755</v>
      </c>
      <c r="BK8" s="23">
        <v>1.0071361757339852</v>
      </c>
      <c r="BL8" s="26">
        <v>0.79227914346466499</v>
      </c>
      <c r="BM8" s="50">
        <v>0.75966190349821505</v>
      </c>
      <c r="BN8" s="28"/>
    </row>
    <row r="9" spans="1:66" s="5" customFormat="1" ht="12.9" customHeight="1" x14ac:dyDescent="0.25">
      <c r="A9" s="70">
        <v>23003</v>
      </c>
      <c r="B9" s="3" t="s">
        <v>7</v>
      </c>
      <c r="C9" s="74">
        <v>23093</v>
      </c>
      <c r="D9" s="74">
        <v>0</v>
      </c>
      <c r="E9" s="44">
        <v>0</v>
      </c>
      <c r="F9" s="74">
        <v>23093</v>
      </c>
      <c r="G9" s="50">
        <v>0.70019101907158665</v>
      </c>
      <c r="H9" s="113">
        <v>107.1</v>
      </c>
      <c r="I9" s="74">
        <v>254</v>
      </c>
      <c r="J9" s="97">
        <v>41.512900000000002</v>
      </c>
      <c r="K9" s="114">
        <v>136.69999999999999</v>
      </c>
      <c r="L9" s="118">
        <v>136.69999999999999</v>
      </c>
      <c r="M9" s="74">
        <v>1</v>
      </c>
      <c r="N9" s="113">
        <v>0</v>
      </c>
      <c r="O9" s="98">
        <v>1.7</v>
      </c>
      <c r="P9" s="74">
        <v>39258.1</v>
      </c>
      <c r="Q9" s="98">
        <v>1.5</v>
      </c>
      <c r="R9" s="74">
        <v>34639.5</v>
      </c>
      <c r="S9" s="50">
        <v>1.4174576430256824</v>
      </c>
      <c r="T9" s="50">
        <v>0.51623651461405407</v>
      </c>
      <c r="U9" s="24">
        <v>3.2929523112092864</v>
      </c>
      <c r="V9" s="49">
        <v>61.68374156865697</v>
      </c>
      <c r="W9" s="24">
        <v>2.4088897667953815E-2</v>
      </c>
      <c r="X9" s="24">
        <v>13.995715885751421</v>
      </c>
      <c r="Y9" s="24">
        <v>0</v>
      </c>
      <c r="Z9" s="50">
        <v>0</v>
      </c>
      <c r="AA9" s="50">
        <v>0</v>
      </c>
      <c r="AB9" s="24">
        <v>1.4003820381431733</v>
      </c>
      <c r="AC9" s="50">
        <v>2.4003820381431735</v>
      </c>
      <c r="AD9" s="50">
        <v>1</v>
      </c>
      <c r="AE9" s="50">
        <v>1.0147597539623514</v>
      </c>
      <c r="AF9" s="23">
        <v>1.4174576430256824</v>
      </c>
      <c r="AG9" s="25">
        <v>32733.349350392084</v>
      </c>
      <c r="AH9" s="50">
        <v>1.4174576430256824</v>
      </c>
      <c r="AI9" s="38">
        <v>1.2860763269749518</v>
      </c>
      <c r="AJ9" s="74">
        <v>3206</v>
      </c>
      <c r="AK9" s="23">
        <v>1.2391648571132112</v>
      </c>
      <c r="AL9" s="25">
        <v>3972.7625319049553</v>
      </c>
      <c r="AM9" s="23">
        <v>0.17203319325791172</v>
      </c>
      <c r="AN9" s="26">
        <v>1.8872470777020718</v>
      </c>
      <c r="AO9" s="74">
        <v>1845</v>
      </c>
      <c r="AP9" s="23">
        <v>1.7564636976839492</v>
      </c>
      <c r="AQ9" s="25">
        <v>3240.6755222268862</v>
      </c>
      <c r="AR9" s="23">
        <v>0.14033150834568425</v>
      </c>
      <c r="AS9" s="26">
        <v>2.5203518984007691</v>
      </c>
      <c r="AT9" s="74">
        <v>3206</v>
      </c>
      <c r="AU9" s="23">
        <v>1.7564636976839492</v>
      </c>
      <c r="AV9" s="25">
        <v>5631.2226147747406</v>
      </c>
      <c r="AW9" s="23">
        <v>0.24384976463754127</v>
      </c>
      <c r="AX9" s="26">
        <v>2.8235056709512349</v>
      </c>
      <c r="AY9" s="60">
        <v>23093</v>
      </c>
      <c r="AZ9" s="27">
        <v>3.4024398661476067</v>
      </c>
      <c r="BA9" s="63">
        <v>78572.543828946684</v>
      </c>
      <c r="BB9" s="27">
        <v>3.4024398661476067</v>
      </c>
      <c r="BC9" s="100">
        <v>2.5557046678580324</v>
      </c>
      <c r="BD9" s="60">
        <v>23093</v>
      </c>
      <c r="BE9" s="27">
        <v>1.0147597539623514</v>
      </c>
      <c r="BF9" s="63">
        <v>23433.846998252582</v>
      </c>
      <c r="BG9" s="27">
        <v>1.0147597539623514</v>
      </c>
      <c r="BH9" s="100">
        <v>0.89178776514033675</v>
      </c>
      <c r="BI9" s="27">
        <v>2.4003820381431735</v>
      </c>
      <c r="BJ9" s="60">
        <v>55432.022406840304</v>
      </c>
      <c r="BK9" s="23">
        <v>2.4003820381431735</v>
      </c>
      <c r="BL9" s="26">
        <v>1.8882974030617639</v>
      </c>
      <c r="BM9" s="50">
        <v>1.9068817207520361</v>
      </c>
      <c r="BN9" s="28"/>
    </row>
    <row r="10" spans="1:66" s="5" customFormat="1" ht="12.9" customHeight="1" x14ac:dyDescent="0.25">
      <c r="A10" s="70">
        <v>23004</v>
      </c>
      <c r="B10" s="3" t="s">
        <v>8</v>
      </c>
      <c r="C10" s="74">
        <v>19761</v>
      </c>
      <c r="D10" s="74">
        <v>37</v>
      </c>
      <c r="E10" s="44">
        <v>1.8723748798137746E-3</v>
      </c>
      <c r="F10" s="74">
        <v>0</v>
      </c>
      <c r="G10" s="50">
        <v>0</v>
      </c>
      <c r="H10" s="113">
        <v>104</v>
      </c>
      <c r="I10" s="74">
        <v>240</v>
      </c>
      <c r="J10" s="97">
        <v>221.6268</v>
      </c>
      <c r="K10" s="114">
        <v>184.72900000000001</v>
      </c>
      <c r="L10" s="118">
        <v>161</v>
      </c>
      <c r="M10" s="74">
        <v>4</v>
      </c>
      <c r="N10" s="113">
        <v>21.5</v>
      </c>
      <c r="O10" s="98">
        <v>1.3</v>
      </c>
      <c r="P10" s="74">
        <v>25689.3</v>
      </c>
      <c r="Q10" s="98">
        <v>1.3</v>
      </c>
      <c r="R10" s="74">
        <v>25689.3</v>
      </c>
      <c r="S10" s="50">
        <v>0.93941310459349159</v>
      </c>
      <c r="T10" s="50">
        <v>0.47366371132898061</v>
      </c>
      <c r="U10" s="24">
        <v>0.93052374532321913</v>
      </c>
      <c r="V10" s="49">
        <v>17.430615692377767</v>
      </c>
      <c r="W10" s="24">
        <v>1.8048358772495023E-2</v>
      </c>
      <c r="X10" s="24">
        <v>10.486146151884343</v>
      </c>
      <c r="Y10" s="24">
        <v>0</v>
      </c>
      <c r="Z10" s="50">
        <v>0</v>
      </c>
      <c r="AA10" s="50">
        <v>0</v>
      </c>
      <c r="AB10" s="24">
        <v>0</v>
      </c>
      <c r="AC10" s="50">
        <v>1</v>
      </c>
      <c r="AD10" s="50">
        <v>1.0018723748798137</v>
      </c>
      <c r="AE10" s="50">
        <v>1.017383470284847</v>
      </c>
      <c r="AF10" s="23">
        <v>0.94117203809230032</v>
      </c>
      <c r="AG10" s="25">
        <v>18598.500644741947</v>
      </c>
      <c r="AH10" s="50">
        <v>0.94117203809230032</v>
      </c>
      <c r="AI10" s="38">
        <v>0.85393668287507618</v>
      </c>
      <c r="AJ10" s="74">
        <v>2991</v>
      </c>
      <c r="AK10" s="23">
        <v>0.47455058736355232</v>
      </c>
      <c r="AL10" s="25">
        <v>1419.380806804385</v>
      </c>
      <c r="AM10" s="23">
        <v>7.1827377501360506E-2</v>
      </c>
      <c r="AN10" s="26">
        <v>0.78796426271772413</v>
      </c>
      <c r="AO10" s="74">
        <v>1693</v>
      </c>
      <c r="AP10" s="23">
        <v>0.44579904056185965</v>
      </c>
      <c r="AQ10" s="25">
        <v>754.73777567122841</v>
      </c>
      <c r="AR10" s="23">
        <v>3.8193298703063025E-2</v>
      </c>
      <c r="AS10" s="26">
        <v>0.6859511026941294</v>
      </c>
      <c r="AT10" s="74">
        <v>2991</v>
      </c>
      <c r="AU10" s="23">
        <v>0.44496589759283306</v>
      </c>
      <c r="AV10" s="25">
        <v>1330.8929997001637</v>
      </c>
      <c r="AW10" s="23">
        <v>6.7349476225907784E-2</v>
      </c>
      <c r="AX10" s="26">
        <v>0.77983109125449679</v>
      </c>
      <c r="AY10" s="60">
        <v>19761</v>
      </c>
      <c r="AZ10" s="27">
        <v>0.94117203809230032</v>
      </c>
      <c r="BA10" s="63">
        <v>18598.500644741947</v>
      </c>
      <c r="BB10" s="27">
        <v>0.94117203809230032</v>
      </c>
      <c r="BC10" s="100">
        <v>0.70695085457407436</v>
      </c>
      <c r="BD10" s="60">
        <v>19761</v>
      </c>
      <c r="BE10" s="27">
        <v>1.0192883935377461</v>
      </c>
      <c r="BF10" s="63">
        <v>20142.1579446994</v>
      </c>
      <c r="BG10" s="27">
        <v>1.0192883935377461</v>
      </c>
      <c r="BH10" s="100">
        <v>0.895767608990369</v>
      </c>
      <c r="BI10" s="27">
        <v>1.0018723748798137</v>
      </c>
      <c r="BJ10" s="60">
        <v>19798</v>
      </c>
      <c r="BK10" s="23">
        <v>1.0018723748798137</v>
      </c>
      <c r="BL10" s="26">
        <v>0.78813829366441612</v>
      </c>
      <c r="BM10" s="50">
        <v>0.78686331242318419</v>
      </c>
      <c r="BN10" s="28"/>
    </row>
    <row r="11" spans="1:66" s="5" customFormat="1" ht="12.9" customHeight="1" x14ac:dyDescent="0.25">
      <c r="A11" s="70">
        <v>23028</v>
      </c>
      <c r="B11" s="3" t="s">
        <v>9</v>
      </c>
      <c r="C11" s="74">
        <v>11550</v>
      </c>
      <c r="D11" s="74">
        <v>14</v>
      </c>
      <c r="E11" s="44">
        <v>1.2121212121212121E-3</v>
      </c>
      <c r="F11" s="74">
        <v>0</v>
      </c>
      <c r="G11" s="50">
        <v>0</v>
      </c>
      <c r="H11" s="113">
        <v>109.4</v>
      </c>
      <c r="I11" s="74">
        <v>240</v>
      </c>
      <c r="J11" s="97">
        <v>101.715</v>
      </c>
      <c r="K11" s="114">
        <v>83.8</v>
      </c>
      <c r="L11" s="118">
        <v>73.099999999999994</v>
      </c>
      <c r="M11" s="74">
        <v>3</v>
      </c>
      <c r="N11" s="113">
        <v>12.5</v>
      </c>
      <c r="O11" s="98">
        <v>1.3</v>
      </c>
      <c r="P11" s="74">
        <v>15015</v>
      </c>
      <c r="Q11" s="98">
        <v>1.3</v>
      </c>
      <c r="R11" s="74">
        <v>15015</v>
      </c>
      <c r="S11" s="50">
        <v>0.93941310459349159</v>
      </c>
      <c r="T11" s="50">
        <v>0.49825778864798537</v>
      </c>
      <c r="U11" s="24">
        <v>0.9467630143046748</v>
      </c>
      <c r="V11" s="49">
        <v>17.734810462434474</v>
      </c>
      <c r="W11" s="24">
        <v>2.9494174900457158E-2</v>
      </c>
      <c r="X11" s="24">
        <v>17.136196843934822</v>
      </c>
      <c r="Y11" s="24">
        <v>0</v>
      </c>
      <c r="Z11" s="50">
        <v>0</v>
      </c>
      <c r="AA11" s="50">
        <v>0</v>
      </c>
      <c r="AB11" s="24">
        <v>0</v>
      </c>
      <c r="AC11" s="50">
        <v>1</v>
      </c>
      <c r="AD11" s="50">
        <v>1.0012121212121212</v>
      </c>
      <c r="AE11" s="50">
        <v>1.0078927433405114</v>
      </c>
      <c r="AF11" s="23">
        <v>0.94055178714451404</v>
      </c>
      <c r="AG11" s="25">
        <v>10863.373141519138</v>
      </c>
      <c r="AH11" s="50">
        <v>0.94055178714451404</v>
      </c>
      <c r="AI11" s="38">
        <v>0.85337392174802829</v>
      </c>
      <c r="AJ11" s="74">
        <v>1661</v>
      </c>
      <c r="AK11" s="23">
        <v>0.49886173748271018</v>
      </c>
      <c r="AL11" s="25">
        <v>828.60934595878166</v>
      </c>
      <c r="AM11" s="23">
        <v>7.1741068914180237E-2</v>
      </c>
      <c r="AN11" s="26">
        <v>0.78701743596963047</v>
      </c>
      <c r="AO11" s="74">
        <v>981</v>
      </c>
      <c r="AP11" s="23">
        <v>0.46863725357153618</v>
      </c>
      <c r="AQ11" s="25">
        <v>459.73314575367698</v>
      </c>
      <c r="AR11" s="23">
        <v>3.9803735563088916E-2</v>
      </c>
      <c r="AS11" s="26">
        <v>0.71487452584598821</v>
      </c>
      <c r="AT11" s="74">
        <v>1661</v>
      </c>
      <c r="AU11" s="23">
        <v>0.4680698961216917</v>
      </c>
      <c r="AV11" s="25">
        <v>777.46409745812991</v>
      </c>
      <c r="AW11" s="23">
        <v>6.7312908870833757E-2</v>
      </c>
      <c r="AX11" s="26">
        <v>0.77940768246188763</v>
      </c>
      <c r="AY11" s="60">
        <v>11550</v>
      </c>
      <c r="AZ11" s="27">
        <v>0.94055178714451404</v>
      </c>
      <c r="BA11" s="63">
        <v>10863.373141519138</v>
      </c>
      <c r="BB11" s="27">
        <v>0.94055178714451404</v>
      </c>
      <c r="BC11" s="100">
        <v>0.70648496000874417</v>
      </c>
      <c r="BD11" s="60">
        <v>11550</v>
      </c>
      <c r="BE11" s="27">
        <v>1.0091144315142575</v>
      </c>
      <c r="BF11" s="63">
        <v>11655.271683989675</v>
      </c>
      <c r="BG11" s="27">
        <v>1.0091144315142575</v>
      </c>
      <c r="BH11" s="100">
        <v>0.88682656179163843</v>
      </c>
      <c r="BI11" s="27">
        <v>1.0012121212121212</v>
      </c>
      <c r="BJ11" s="60">
        <v>11564</v>
      </c>
      <c r="BK11" s="23">
        <v>1.0012121212121212</v>
      </c>
      <c r="BL11" s="26">
        <v>0.78761889497443494</v>
      </c>
      <c r="BM11" s="50">
        <v>0.79006809197977135</v>
      </c>
      <c r="BN11" s="28"/>
    </row>
    <row r="12" spans="1:66" s="5" customFormat="1" ht="12.9" customHeight="1" x14ac:dyDescent="0.25">
      <c r="A12" s="70">
        <v>23005</v>
      </c>
      <c r="B12" s="3" t="s">
        <v>10</v>
      </c>
      <c r="C12" s="74">
        <v>53404</v>
      </c>
      <c r="D12" s="74">
        <v>0</v>
      </c>
      <c r="E12" s="44">
        <v>0</v>
      </c>
      <c r="F12" s="74">
        <v>0</v>
      </c>
      <c r="G12" s="50">
        <v>0</v>
      </c>
      <c r="H12" s="113">
        <v>106.7</v>
      </c>
      <c r="I12" s="74">
        <v>242</v>
      </c>
      <c r="J12" s="97">
        <v>224.44290000000001</v>
      </c>
      <c r="K12" s="114">
        <v>342.96899999999999</v>
      </c>
      <c r="L12" s="118">
        <v>304.7</v>
      </c>
      <c r="M12" s="74">
        <v>1</v>
      </c>
      <c r="N12" s="113">
        <v>19.7</v>
      </c>
      <c r="O12" s="98">
        <v>1.3</v>
      </c>
      <c r="P12" s="74">
        <v>69425.2</v>
      </c>
      <c r="Q12" s="98">
        <v>1.3</v>
      </c>
      <c r="R12" s="74">
        <v>69425.2</v>
      </c>
      <c r="S12" s="50">
        <v>0.93941310459349159</v>
      </c>
      <c r="T12" s="50">
        <v>0.4900104229050537</v>
      </c>
      <c r="U12" s="24">
        <v>1.6158630992559799</v>
      </c>
      <c r="V12" s="49">
        <v>30.268425535817059</v>
      </c>
      <c r="W12" s="24">
        <v>4.4554762035243708E-3</v>
      </c>
      <c r="X12" s="24">
        <v>2.5886439446006544</v>
      </c>
      <c r="Y12" s="24">
        <v>0</v>
      </c>
      <c r="Z12" s="50">
        <v>0</v>
      </c>
      <c r="AA12" s="50">
        <v>0</v>
      </c>
      <c r="AB12" s="24">
        <v>0</v>
      </c>
      <c r="AC12" s="50">
        <v>1</v>
      </c>
      <c r="AD12" s="50">
        <v>1</v>
      </c>
      <c r="AE12" s="50">
        <v>1.0328990273030614</v>
      </c>
      <c r="AF12" s="23">
        <v>0.93941310459349159</v>
      </c>
      <c r="AG12" s="25">
        <v>50168.417437710828</v>
      </c>
      <c r="AH12" s="50">
        <v>0.9394131045934917</v>
      </c>
      <c r="AI12" s="38">
        <v>0.85234078140692904</v>
      </c>
      <c r="AJ12" s="74">
        <v>7764</v>
      </c>
      <c r="AK12" s="23">
        <v>0.4900104229050537</v>
      </c>
      <c r="AL12" s="25">
        <v>3804.4409234348368</v>
      </c>
      <c r="AM12" s="23">
        <v>7.1238875803962945E-2</v>
      </c>
      <c r="AN12" s="26">
        <v>0.78150825217927422</v>
      </c>
      <c r="AO12" s="74">
        <v>3770</v>
      </c>
      <c r="AP12" s="23">
        <v>0.46032221266440626</v>
      </c>
      <c r="AQ12" s="25">
        <v>1735.4147417448116</v>
      </c>
      <c r="AR12" s="23">
        <v>3.2495969248461008E-2</v>
      </c>
      <c r="AS12" s="26">
        <v>0.58362714654203673</v>
      </c>
      <c r="AT12" s="74">
        <v>7764</v>
      </c>
      <c r="AU12" s="23">
        <v>0.46032221266440626</v>
      </c>
      <c r="AV12" s="25">
        <v>3573.9416591264503</v>
      </c>
      <c r="AW12" s="23">
        <v>6.6922733486750999E-2</v>
      </c>
      <c r="AX12" s="26">
        <v>0.77488989089764004</v>
      </c>
      <c r="AY12" s="60">
        <v>53404</v>
      </c>
      <c r="AZ12" s="27">
        <v>0.93941310459349159</v>
      </c>
      <c r="BA12" s="63">
        <v>50168.417437710828</v>
      </c>
      <c r="BB12" s="27">
        <v>0.9394131045934917</v>
      </c>
      <c r="BC12" s="100">
        <v>0.70562965134045275</v>
      </c>
      <c r="BD12" s="60">
        <v>53404</v>
      </c>
      <c r="BE12" s="27">
        <v>1.0328990273030614</v>
      </c>
      <c r="BF12" s="63">
        <v>55160.93965409269</v>
      </c>
      <c r="BG12" s="27">
        <v>1.0328990273030614</v>
      </c>
      <c r="BH12" s="100">
        <v>0.90772886052830137</v>
      </c>
      <c r="BI12" s="27">
        <v>1</v>
      </c>
      <c r="BJ12" s="60">
        <v>53404</v>
      </c>
      <c r="BK12" s="23">
        <v>1</v>
      </c>
      <c r="BL12" s="26">
        <v>0.78666536120327946</v>
      </c>
      <c r="BM12" s="50">
        <v>0.77024928808166992</v>
      </c>
      <c r="BN12" s="28"/>
    </row>
    <row r="13" spans="1:66" s="5" customFormat="1" ht="12.9" customHeight="1" x14ac:dyDescent="0.25">
      <c r="A13" s="70">
        <v>23006</v>
      </c>
      <c r="B13" s="3" t="s">
        <v>11</v>
      </c>
      <c r="C13" s="74">
        <v>32920</v>
      </c>
      <c r="D13" s="74">
        <v>0</v>
      </c>
      <c r="E13" s="44">
        <v>0</v>
      </c>
      <c r="F13" s="74">
        <v>0</v>
      </c>
      <c r="G13" s="50">
        <v>0</v>
      </c>
      <c r="H13" s="113">
        <v>107.2</v>
      </c>
      <c r="I13" s="74">
        <v>274</v>
      </c>
      <c r="J13" s="97">
        <v>132.5856</v>
      </c>
      <c r="K13" s="114">
        <v>127.833</v>
      </c>
      <c r="L13" s="118">
        <v>120.6</v>
      </c>
      <c r="M13" s="74">
        <v>1</v>
      </c>
      <c r="N13" s="113">
        <v>7.3</v>
      </c>
      <c r="O13" s="98">
        <v>1.7</v>
      </c>
      <c r="P13" s="74">
        <v>55964</v>
      </c>
      <c r="Q13" s="98">
        <v>1.5</v>
      </c>
      <c r="R13" s="74">
        <v>49380</v>
      </c>
      <c r="S13" s="50">
        <v>1.4174576430256824</v>
      </c>
      <c r="T13" s="50">
        <v>0.55740502644727086</v>
      </c>
      <c r="U13" s="24">
        <v>1.0192132478941907</v>
      </c>
      <c r="V13" s="49">
        <v>19.091951733540025</v>
      </c>
      <c r="W13" s="24">
        <v>7.5422972027128134E-3</v>
      </c>
      <c r="X13" s="24">
        <v>4.3820954462144472</v>
      </c>
      <c r="Y13" s="24">
        <v>0</v>
      </c>
      <c r="Z13" s="50">
        <v>0</v>
      </c>
      <c r="AA13" s="50">
        <v>0</v>
      </c>
      <c r="AB13" s="24">
        <v>0</v>
      </c>
      <c r="AC13" s="50">
        <v>1</v>
      </c>
      <c r="AD13" s="50">
        <v>1</v>
      </c>
      <c r="AE13" s="50">
        <v>1.0130214069338668</v>
      </c>
      <c r="AF13" s="23">
        <v>1.4174576430256824</v>
      </c>
      <c r="AG13" s="25">
        <v>46662.705608405464</v>
      </c>
      <c r="AH13" s="50">
        <v>1.4174576430256824</v>
      </c>
      <c r="AI13" s="38">
        <v>1.2860763269749518</v>
      </c>
      <c r="AJ13" s="74">
        <v>4617</v>
      </c>
      <c r="AK13" s="23">
        <v>0.55740502644727086</v>
      </c>
      <c r="AL13" s="25">
        <v>2573.5390071070497</v>
      </c>
      <c r="AM13" s="23">
        <v>7.8175546995961409E-2</v>
      </c>
      <c r="AN13" s="26">
        <v>0.85760526687836747</v>
      </c>
      <c r="AO13" s="74">
        <v>2517</v>
      </c>
      <c r="AP13" s="23">
        <v>0.79009801499861676</v>
      </c>
      <c r="AQ13" s="25">
        <v>1988.6767037515183</v>
      </c>
      <c r="AR13" s="23">
        <v>6.0409377392208939E-2</v>
      </c>
      <c r="AS13" s="26">
        <v>1.0849515606759648</v>
      </c>
      <c r="AT13" s="74">
        <v>4617</v>
      </c>
      <c r="AU13" s="23">
        <v>0.79009801499861676</v>
      </c>
      <c r="AV13" s="25">
        <v>3647.8825352486137</v>
      </c>
      <c r="AW13" s="23">
        <v>0.11081052658713894</v>
      </c>
      <c r="AX13" s="26">
        <v>1.2830611121767375</v>
      </c>
      <c r="AY13" s="60">
        <v>32920</v>
      </c>
      <c r="AZ13" s="27">
        <v>1.4174576430256824</v>
      </c>
      <c r="BA13" s="63">
        <v>46662.705608405464</v>
      </c>
      <c r="BB13" s="27">
        <v>1.4174576430256824</v>
      </c>
      <c r="BC13" s="100">
        <v>1.064707462081748</v>
      </c>
      <c r="BD13" s="60">
        <v>32920</v>
      </c>
      <c r="BE13" s="27">
        <v>1.0130214069338668</v>
      </c>
      <c r="BF13" s="63">
        <v>33348.664716262894</v>
      </c>
      <c r="BG13" s="27">
        <v>1.0130214069338668</v>
      </c>
      <c r="BH13" s="100">
        <v>0.89026007683232344</v>
      </c>
      <c r="BI13" s="27">
        <v>1</v>
      </c>
      <c r="BJ13" s="60">
        <v>32920</v>
      </c>
      <c r="BK13" s="23">
        <v>1</v>
      </c>
      <c r="BL13" s="26">
        <v>0.78666536120327946</v>
      </c>
      <c r="BM13" s="50">
        <v>1.0393266849719542</v>
      </c>
      <c r="BN13" s="28"/>
    </row>
    <row r="14" spans="1:66" s="5" customFormat="1" ht="12.9" customHeight="1" x14ac:dyDescent="0.25">
      <c r="A14" s="70">
        <v>23007</v>
      </c>
      <c r="B14" s="3" t="s">
        <v>12</v>
      </c>
      <c r="C14" s="74">
        <v>18542</v>
      </c>
      <c r="D14" s="74">
        <v>0</v>
      </c>
      <c r="E14" s="44">
        <v>0</v>
      </c>
      <c r="F14" s="74">
        <v>0</v>
      </c>
      <c r="G14" s="50">
        <v>0</v>
      </c>
      <c r="H14" s="113">
        <v>108.9</v>
      </c>
      <c r="I14" s="74">
        <v>246</v>
      </c>
      <c r="J14" s="97">
        <v>48.312600000000003</v>
      </c>
      <c r="K14" s="114">
        <v>140.881</v>
      </c>
      <c r="L14" s="118">
        <v>131.4</v>
      </c>
      <c r="M14" s="74">
        <v>1</v>
      </c>
      <c r="N14" s="113">
        <v>7</v>
      </c>
      <c r="O14" s="98">
        <v>1.4</v>
      </c>
      <c r="P14" s="74">
        <v>25958.799999999999</v>
      </c>
      <c r="Q14" s="98">
        <v>1.3</v>
      </c>
      <c r="R14" s="74">
        <v>24104.600000000002</v>
      </c>
      <c r="S14" s="50">
        <v>1.011675651100683</v>
      </c>
      <c r="T14" s="50">
        <v>0.50838007324826096</v>
      </c>
      <c r="U14" s="24">
        <v>3.060919925650865</v>
      </c>
      <c r="V14" s="49">
        <v>57.337299727509091</v>
      </c>
      <c r="W14" s="24">
        <v>2.0698534129812925E-2</v>
      </c>
      <c r="X14" s="24">
        <v>12.025905333052044</v>
      </c>
      <c r="Y14" s="24">
        <v>0</v>
      </c>
      <c r="Z14" s="50">
        <v>0</v>
      </c>
      <c r="AA14" s="50">
        <v>0</v>
      </c>
      <c r="AB14" s="24">
        <v>0</v>
      </c>
      <c r="AC14" s="50">
        <v>1</v>
      </c>
      <c r="AD14" s="50">
        <v>1</v>
      </c>
      <c r="AE14" s="50">
        <v>1.0141875030771981</v>
      </c>
      <c r="AF14" s="23">
        <v>1.011675651100683</v>
      </c>
      <c r="AG14" s="25">
        <v>18758.489922708864</v>
      </c>
      <c r="AH14" s="50">
        <v>1.011675651100683</v>
      </c>
      <c r="AI14" s="38">
        <v>0.91790545689976943</v>
      </c>
      <c r="AJ14" s="74">
        <v>2744</v>
      </c>
      <c r="AK14" s="23">
        <v>0.50838007324826096</v>
      </c>
      <c r="AL14" s="25">
        <v>1394.9949209932281</v>
      </c>
      <c r="AM14" s="23">
        <v>7.5234328604963221E-2</v>
      </c>
      <c r="AN14" s="26">
        <v>0.82533936686119369</v>
      </c>
      <c r="AO14" s="74">
        <v>1647</v>
      </c>
      <c r="AP14" s="23">
        <v>0.51431574161004734</v>
      </c>
      <c r="AQ14" s="25">
        <v>847.07802643174796</v>
      </c>
      <c r="AR14" s="23">
        <v>4.5684285752979614E-2</v>
      </c>
      <c r="AS14" s="26">
        <v>0.82048912380372352</v>
      </c>
      <c r="AT14" s="74">
        <v>2744</v>
      </c>
      <c r="AU14" s="23">
        <v>0.51431574161004734</v>
      </c>
      <c r="AV14" s="25">
        <v>1411.2823949779699</v>
      </c>
      <c r="AW14" s="23">
        <v>7.6112738376548916E-2</v>
      </c>
      <c r="AX14" s="26">
        <v>0.88129979849375029</v>
      </c>
      <c r="AY14" s="60">
        <v>18542</v>
      </c>
      <c r="AZ14" s="27">
        <v>1.011675651100683</v>
      </c>
      <c r="BA14" s="63">
        <v>18758.489922708864</v>
      </c>
      <c r="BB14" s="27">
        <v>1.011675651100683</v>
      </c>
      <c r="BC14" s="100">
        <v>0.75990885528971819</v>
      </c>
      <c r="BD14" s="60">
        <v>18542</v>
      </c>
      <c r="BE14" s="27">
        <v>1.0141875030771981</v>
      </c>
      <c r="BF14" s="63">
        <v>18805.064682057407</v>
      </c>
      <c r="BG14" s="27">
        <v>1.0141875030771981</v>
      </c>
      <c r="BH14" s="100">
        <v>0.89128486153583542</v>
      </c>
      <c r="BI14" s="27">
        <v>1</v>
      </c>
      <c r="BJ14" s="60">
        <v>18542</v>
      </c>
      <c r="BK14" s="23">
        <v>1</v>
      </c>
      <c r="BL14" s="26">
        <v>0.78666536120327946</v>
      </c>
      <c r="BM14" s="50">
        <v>0.84225593544010591</v>
      </c>
      <c r="BN14" s="28"/>
    </row>
    <row r="15" spans="1:66" s="5" customFormat="1" ht="12.9" customHeight="1" x14ac:dyDescent="0.25">
      <c r="A15" s="70">
        <v>23029</v>
      </c>
      <c r="B15" s="3" t="s">
        <v>96</v>
      </c>
      <c r="C15" s="74">
        <v>6785</v>
      </c>
      <c r="D15" s="74">
        <v>0</v>
      </c>
      <c r="E15" s="44">
        <v>0</v>
      </c>
      <c r="F15" s="74">
        <v>0</v>
      </c>
      <c r="G15" s="50">
        <v>0</v>
      </c>
      <c r="H15" s="113">
        <v>107.2</v>
      </c>
      <c r="I15" s="74">
        <v>242</v>
      </c>
      <c r="J15" s="97">
        <v>1184.1014</v>
      </c>
      <c r="K15" s="114">
        <v>16.716999999999999</v>
      </c>
      <c r="L15" s="118">
        <v>9.1</v>
      </c>
      <c r="M15" s="74">
        <v>1</v>
      </c>
      <c r="N15" s="113">
        <v>0</v>
      </c>
      <c r="O15" s="98">
        <v>1.3</v>
      </c>
      <c r="P15" s="74">
        <v>8820.5</v>
      </c>
      <c r="Q15" s="98">
        <v>1.3</v>
      </c>
      <c r="R15" s="74">
        <v>8820.5</v>
      </c>
      <c r="S15" s="50">
        <v>0.93941310459349159</v>
      </c>
      <c r="T15" s="50">
        <v>0.49230662919795454</v>
      </c>
      <c r="U15" s="24">
        <v>1.4117878755991672E-2</v>
      </c>
      <c r="V15" s="49">
        <v>0.26445678600259431</v>
      </c>
      <c r="W15" s="24">
        <v>8.4452226810980888E-4</v>
      </c>
      <c r="X15" s="24">
        <v>0.49066976358072906</v>
      </c>
      <c r="Y15" s="24">
        <v>0.73554321399740563</v>
      </c>
      <c r="Z15" s="50">
        <v>0.50933023641927089</v>
      </c>
      <c r="AA15" s="50">
        <v>1.2448734504166765</v>
      </c>
      <c r="AB15" s="24">
        <v>0</v>
      </c>
      <c r="AC15" s="50">
        <v>2.2448734504166765</v>
      </c>
      <c r="AD15" s="50">
        <v>1</v>
      </c>
      <c r="AE15" s="50">
        <v>1.0009825439726219</v>
      </c>
      <c r="AF15" s="23">
        <v>0.93941310459349159</v>
      </c>
      <c r="AG15" s="25">
        <v>6373.9179146668403</v>
      </c>
      <c r="AH15" s="50">
        <v>0.93941310459349159</v>
      </c>
      <c r="AI15" s="38">
        <v>0.85234078140692893</v>
      </c>
      <c r="AJ15" s="74">
        <v>1204</v>
      </c>
      <c r="AK15" s="23">
        <v>1.1051660813506154</v>
      </c>
      <c r="AL15" s="25">
        <v>1330.6199619461411</v>
      </c>
      <c r="AM15" s="23">
        <v>0.19611200618218733</v>
      </c>
      <c r="AN15" s="26">
        <v>2.1513976666976879</v>
      </c>
      <c r="AO15" s="74">
        <v>825</v>
      </c>
      <c r="AP15" s="23">
        <v>1.0382074995730051</v>
      </c>
      <c r="AQ15" s="25">
        <v>856.52118714772917</v>
      </c>
      <c r="AR15" s="23">
        <v>0.12623746310209716</v>
      </c>
      <c r="AS15" s="26">
        <v>2.2672230458388882</v>
      </c>
      <c r="AT15" s="74">
        <v>1204</v>
      </c>
      <c r="AU15" s="23">
        <v>1.0382074995730051</v>
      </c>
      <c r="AV15" s="25">
        <v>1250.001829485898</v>
      </c>
      <c r="AW15" s="23">
        <v>0.18423018857566661</v>
      </c>
      <c r="AX15" s="26">
        <v>2.1331781188183601</v>
      </c>
      <c r="AY15" s="60">
        <v>6785</v>
      </c>
      <c r="AZ15" s="27">
        <v>2.1088635374754339</v>
      </c>
      <c r="BA15" s="63">
        <v>14308.639101770819</v>
      </c>
      <c r="BB15" s="27">
        <v>2.1088635374754339</v>
      </c>
      <c r="BC15" s="100">
        <v>1.5840492701209588</v>
      </c>
      <c r="BD15" s="60">
        <v>6785</v>
      </c>
      <c r="BE15" s="27">
        <v>1.0009825439726219</v>
      </c>
      <c r="BF15" s="63">
        <v>6791.6665608542398</v>
      </c>
      <c r="BG15" s="27">
        <v>1.0009825439726219</v>
      </c>
      <c r="BH15" s="100">
        <v>0.87968012364328751</v>
      </c>
      <c r="BI15" s="27">
        <v>2.2448734504166765</v>
      </c>
      <c r="BJ15" s="60">
        <v>15231.466361077149</v>
      </c>
      <c r="BK15" s="23">
        <v>2.2448734504166765</v>
      </c>
      <c r="BL15" s="26">
        <v>1.7659641837276872</v>
      </c>
      <c r="BM15" s="50">
        <v>1.6486389767001837</v>
      </c>
      <c r="BN15" s="28"/>
    </row>
    <row r="16" spans="1:66" s="5" customFormat="1" ht="12.9" customHeight="1" x14ac:dyDescent="0.25">
      <c r="A16" s="70">
        <v>23008</v>
      </c>
      <c r="B16" s="3" t="s">
        <v>13</v>
      </c>
      <c r="C16" s="74">
        <v>14245</v>
      </c>
      <c r="D16" s="74">
        <v>3737</v>
      </c>
      <c r="E16" s="44">
        <v>0.26233766233766231</v>
      </c>
      <c r="F16" s="74">
        <v>0</v>
      </c>
      <c r="G16" s="50">
        <v>0</v>
      </c>
      <c r="H16" s="113">
        <v>108</v>
      </c>
      <c r="I16" s="74">
        <v>233</v>
      </c>
      <c r="J16" s="97">
        <v>14320.2346</v>
      </c>
      <c r="K16" s="114">
        <v>803.1</v>
      </c>
      <c r="L16" s="118">
        <v>395.1</v>
      </c>
      <c r="M16" s="74">
        <v>49</v>
      </c>
      <c r="N16" s="113">
        <v>155.1</v>
      </c>
      <c r="O16" s="98">
        <v>1.3</v>
      </c>
      <c r="P16" s="74">
        <v>18518.5</v>
      </c>
      <c r="Q16" s="98">
        <v>1.3</v>
      </c>
      <c r="R16" s="74">
        <v>18518.5</v>
      </c>
      <c r="S16" s="50">
        <v>0.93941310459349159</v>
      </c>
      <c r="T16" s="50">
        <v>0.47753500127734239</v>
      </c>
      <c r="U16" s="24">
        <v>6.6912311618135087E-2</v>
      </c>
      <c r="V16" s="49">
        <v>1.2534046495494988</v>
      </c>
      <c r="W16" s="24">
        <v>3.4217316523571478E-3</v>
      </c>
      <c r="X16" s="24">
        <v>1.9880355134466094</v>
      </c>
      <c r="Y16" s="24">
        <v>0</v>
      </c>
      <c r="Z16" s="50">
        <v>0</v>
      </c>
      <c r="AA16" s="50">
        <v>0</v>
      </c>
      <c r="AB16" s="24">
        <v>0</v>
      </c>
      <c r="AC16" s="50">
        <v>1</v>
      </c>
      <c r="AD16" s="50">
        <v>1.2623376623376623</v>
      </c>
      <c r="AE16" s="50">
        <v>1.0426596839102054</v>
      </c>
      <c r="AF16" s="23">
        <v>1.1858565424219141</v>
      </c>
      <c r="AG16" s="25">
        <v>16892.526446800166</v>
      </c>
      <c r="AH16" s="50">
        <v>1.1858565424219141</v>
      </c>
      <c r="AI16" s="38">
        <v>1.0759418695162792</v>
      </c>
      <c r="AJ16" s="74">
        <v>2300</v>
      </c>
      <c r="AK16" s="23">
        <v>0.60281041719685302</v>
      </c>
      <c r="AL16" s="25">
        <v>1386.4639595527619</v>
      </c>
      <c r="AM16" s="23">
        <v>9.7329867290471175E-2</v>
      </c>
      <c r="AN16" s="26">
        <v>1.067732942338002</v>
      </c>
      <c r="AO16" s="74">
        <v>1414</v>
      </c>
      <c r="AP16" s="23">
        <v>0.56628800550019354</v>
      </c>
      <c r="AQ16" s="25">
        <v>800.73123977727369</v>
      </c>
      <c r="AR16" s="23">
        <v>5.6211389243753858E-2</v>
      </c>
      <c r="AS16" s="26">
        <v>1.0095557531046562</v>
      </c>
      <c r="AT16" s="74">
        <v>2300</v>
      </c>
      <c r="AU16" s="23">
        <v>0.44860263810200518</v>
      </c>
      <c r="AV16" s="25">
        <v>1031.786067634612</v>
      </c>
      <c r="AW16" s="23">
        <v>7.2431454379404139E-2</v>
      </c>
      <c r="AX16" s="26">
        <v>0.83867467536611406</v>
      </c>
      <c r="AY16" s="60">
        <v>14245</v>
      </c>
      <c r="AZ16" s="27">
        <v>1.1858565424219141</v>
      </c>
      <c r="BA16" s="63">
        <v>16892.526446800166</v>
      </c>
      <c r="BB16" s="27">
        <v>1.1858565424219141</v>
      </c>
      <c r="BC16" s="100">
        <v>0.89074288454924677</v>
      </c>
      <c r="BD16" s="60">
        <v>14245</v>
      </c>
      <c r="BE16" s="27">
        <v>1.3161885880009345</v>
      </c>
      <c r="BF16" s="63">
        <v>18749.106436073311</v>
      </c>
      <c r="BG16" s="27">
        <v>1.3161885880009345</v>
      </c>
      <c r="BH16" s="100">
        <v>1.1566884425730946</v>
      </c>
      <c r="BI16" s="27">
        <v>1.2623376623376623</v>
      </c>
      <c r="BJ16" s="60">
        <v>17982</v>
      </c>
      <c r="BK16" s="23">
        <v>1.2623376623376623</v>
      </c>
      <c r="BL16" s="26">
        <v>0.99303731310336063</v>
      </c>
      <c r="BM16" s="50">
        <v>1.0195867386531439</v>
      </c>
      <c r="BN16" s="28"/>
    </row>
    <row r="17" spans="1:66" s="5" customFormat="1" ht="12.9" customHeight="1" x14ac:dyDescent="0.25">
      <c r="A17" s="70">
        <v>23009</v>
      </c>
      <c r="B17" s="3" t="s">
        <v>14</v>
      </c>
      <c r="C17" s="74">
        <v>17473</v>
      </c>
      <c r="D17" s="74">
        <v>5203</v>
      </c>
      <c r="E17" s="44">
        <v>0.29777370800663883</v>
      </c>
      <c r="F17" s="74">
        <v>0</v>
      </c>
      <c r="G17" s="50">
        <v>0</v>
      </c>
      <c r="H17" s="113">
        <v>109.8</v>
      </c>
      <c r="I17" s="74">
        <v>236</v>
      </c>
      <c r="J17" s="97">
        <v>2603.2619</v>
      </c>
      <c r="K17" s="114">
        <v>578.56399999999996</v>
      </c>
      <c r="L17" s="118">
        <v>239.21700000000001</v>
      </c>
      <c r="M17" s="74">
        <v>36</v>
      </c>
      <c r="N17" s="113">
        <v>63</v>
      </c>
      <c r="O17" s="98">
        <v>1.3</v>
      </c>
      <c r="P17" s="74">
        <v>22714.9</v>
      </c>
      <c r="Q17" s="98">
        <v>1.3</v>
      </c>
      <c r="R17" s="74">
        <v>22714.9</v>
      </c>
      <c r="S17" s="50">
        <v>0.93941310459349159</v>
      </c>
      <c r="T17" s="50">
        <v>0.49174491261721193</v>
      </c>
      <c r="U17" s="24">
        <v>0.2464461989014628</v>
      </c>
      <c r="V17" s="49">
        <v>4.6164420881130415</v>
      </c>
      <c r="W17" s="24">
        <v>1.3828804547095319E-2</v>
      </c>
      <c r="X17" s="24">
        <v>8.0345735263017399</v>
      </c>
      <c r="Y17" s="24">
        <v>0</v>
      </c>
      <c r="Z17" s="50">
        <v>0</v>
      </c>
      <c r="AA17" s="50">
        <v>0</v>
      </c>
      <c r="AB17" s="24">
        <v>0</v>
      </c>
      <c r="AC17" s="50">
        <v>1</v>
      </c>
      <c r="AD17" s="50">
        <v>1.2977737080066389</v>
      </c>
      <c r="AE17" s="50">
        <v>1.0258287056591942</v>
      </c>
      <c r="AF17" s="23">
        <v>1.2191456280983242</v>
      </c>
      <c r="AG17" s="25">
        <v>21302.13155976202</v>
      </c>
      <c r="AH17" s="50">
        <v>1.2191456280983242</v>
      </c>
      <c r="AI17" s="38">
        <v>1.1061454563717463</v>
      </c>
      <c r="AJ17" s="74">
        <v>2624</v>
      </c>
      <c r="AK17" s="23">
        <v>0.63817361864063982</v>
      </c>
      <c r="AL17" s="25">
        <v>1674.5675753130388</v>
      </c>
      <c r="AM17" s="23">
        <v>9.5837439209811637E-2</v>
      </c>
      <c r="AN17" s="26">
        <v>1.0513606337121739</v>
      </c>
      <c r="AO17" s="74">
        <v>1438</v>
      </c>
      <c r="AP17" s="23">
        <v>0.59950866035686634</v>
      </c>
      <c r="AQ17" s="25">
        <v>862.09345359317376</v>
      </c>
      <c r="AR17" s="23">
        <v>4.933860548235413E-2</v>
      </c>
      <c r="AS17" s="26">
        <v>0.88612065428371134</v>
      </c>
      <c r="AT17" s="74">
        <v>2624</v>
      </c>
      <c r="AU17" s="23">
        <v>0.46195161502979026</v>
      </c>
      <c r="AV17" s="25">
        <v>1212.1610378381697</v>
      </c>
      <c r="AW17" s="23">
        <v>6.9373378231452509E-2</v>
      </c>
      <c r="AX17" s="26">
        <v>0.80326559732670544</v>
      </c>
      <c r="AY17" s="60">
        <v>17473</v>
      </c>
      <c r="AZ17" s="27">
        <v>1.2191456280983242</v>
      </c>
      <c r="BA17" s="63">
        <v>21302.13155976202</v>
      </c>
      <c r="BB17" s="27">
        <v>1.2191456280983242</v>
      </c>
      <c r="BC17" s="100">
        <v>0.91574760909953112</v>
      </c>
      <c r="BD17" s="60">
        <v>17473</v>
      </c>
      <c r="BE17" s="27">
        <v>1.3312935231229834</v>
      </c>
      <c r="BF17" s="63">
        <v>23261.691729527891</v>
      </c>
      <c r="BG17" s="27">
        <v>1.3312935231229834</v>
      </c>
      <c r="BH17" s="100">
        <v>1.1699629110199201</v>
      </c>
      <c r="BI17" s="27">
        <v>1.2977737080066389</v>
      </c>
      <c r="BJ17" s="60">
        <v>22676.000000000004</v>
      </c>
      <c r="BK17" s="23">
        <v>1.2977737080066389</v>
      </c>
      <c r="BL17" s="26">
        <v>1.020913622769162</v>
      </c>
      <c r="BM17" s="50">
        <v>1.0115789322293145</v>
      </c>
      <c r="BN17" s="28"/>
    </row>
    <row r="18" spans="1:66" s="5" customFormat="1" ht="12.9" customHeight="1" x14ac:dyDescent="0.25">
      <c r="A18" s="70">
        <v>23010</v>
      </c>
      <c r="B18" s="3" t="s">
        <v>15</v>
      </c>
      <c r="C18" s="74">
        <v>27732</v>
      </c>
      <c r="D18" s="74">
        <v>2886</v>
      </c>
      <c r="E18" s="44">
        <v>0.10406750324534833</v>
      </c>
      <c r="F18" s="74">
        <v>0</v>
      </c>
      <c r="G18" s="50">
        <v>0</v>
      </c>
      <c r="H18" s="113">
        <v>104</v>
      </c>
      <c r="I18" s="74">
        <v>232</v>
      </c>
      <c r="J18" s="97">
        <v>2974.3773000000001</v>
      </c>
      <c r="K18" s="114">
        <v>769.21199999999999</v>
      </c>
      <c r="L18" s="118">
        <v>533.6</v>
      </c>
      <c r="M18" s="74">
        <v>27</v>
      </c>
      <c r="N18" s="113">
        <v>0</v>
      </c>
      <c r="O18" s="98">
        <v>1.3</v>
      </c>
      <c r="P18" s="74">
        <v>36051.599999999999</v>
      </c>
      <c r="Q18" s="98">
        <v>1.3</v>
      </c>
      <c r="R18" s="74">
        <v>36051.599999999999</v>
      </c>
      <c r="S18" s="50">
        <v>0.93941310459349159</v>
      </c>
      <c r="T18" s="50">
        <v>0.45787492095134791</v>
      </c>
      <c r="U18" s="24">
        <v>0.25861278594346454</v>
      </c>
      <c r="V18" s="49">
        <v>4.8443471835851968</v>
      </c>
      <c r="W18" s="24">
        <v>9.0775302783543971E-3</v>
      </c>
      <c r="X18" s="24">
        <v>5.2740700911842877</v>
      </c>
      <c r="Y18" s="24">
        <v>0</v>
      </c>
      <c r="Z18" s="50">
        <v>0</v>
      </c>
      <c r="AA18" s="50">
        <v>0</v>
      </c>
      <c r="AB18" s="24">
        <v>0</v>
      </c>
      <c r="AC18" s="50">
        <v>1</v>
      </c>
      <c r="AD18" s="50">
        <v>1.1040675032453484</v>
      </c>
      <c r="AE18" s="50">
        <v>1.0576137872297788</v>
      </c>
      <c r="AF18" s="23">
        <v>1.0371754809044975</v>
      </c>
      <c r="AG18" s="25">
        <v>28762.950436443523</v>
      </c>
      <c r="AH18" s="50">
        <v>1.0371754809044975</v>
      </c>
      <c r="AI18" s="38">
        <v>0.94104175844213722</v>
      </c>
      <c r="AJ18" s="74">
        <v>3789</v>
      </c>
      <c r="AK18" s="23">
        <v>0.50552482077341598</v>
      </c>
      <c r="AL18" s="25">
        <v>1915.4335459104732</v>
      </c>
      <c r="AM18" s="23">
        <v>6.9069434080141101E-2</v>
      </c>
      <c r="AN18" s="26">
        <v>0.75770893487316815</v>
      </c>
      <c r="AO18" s="74">
        <v>2145</v>
      </c>
      <c r="AP18" s="23">
        <v>0.47489664133182313</v>
      </c>
      <c r="AQ18" s="25">
        <v>1018.6532956567606</v>
      </c>
      <c r="AR18" s="23">
        <v>3.673205306709796E-2</v>
      </c>
      <c r="AS18" s="26">
        <v>0.65970715180918438</v>
      </c>
      <c r="AT18" s="74">
        <v>3789</v>
      </c>
      <c r="AU18" s="23">
        <v>0.4301337010064053</v>
      </c>
      <c r="AV18" s="25">
        <v>1629.7765931132697</v>
      </c>
      <c r="AW18" s="23">
        <v>5.8768808348235599E-2</v>
      </c>
      <c r="AX18" s="26">
        <v>0.68047662007356935</v>
      </c>
      <c r="AY18" s="60">
        <v>27732</v>
      </c>
      <c r="AZ18" s="27">
        <v>1.0371754809044975</v>
      </c>
      <c r="BA18" s="63">
        <v>28762.950436443523</v>
      </c>
      <c r="BB18" s="27">
        <v>1.0371754809044975</v>
      </c>
      <c r="BC18" s="100">
        <v>0.77906276737133928</v>
      </c>
      <c r="BD18" s="60">
        <v>27732</v>
      </c>
      <c r="BE18" s="27">
        <v>1.167677013464639</v>
      </c>
      <c r="BF18" s="63">
        <v>32382.018937401368</v>
      </c>
      <c r="BG18" s="27">
        <v>1.167677013464639</v>
      </c>
      <c r="BH18" s="100">
        <v>1.0261739985029079</v>
      </c>
      <c r="BI18" s="27">
        <v>1.1040675032453484</v>
      </c>
      <c r="BJ18" s="60">
        <v>30618.000000000004</v>
      </c>
      <c r="BK18" s="23">
        <v>1.1040675032453484</v>
      </c>
      <c r="BL18" s="26">
        <v>0.86853166123330494</v>
      </c>
      <c r="BM18" s="50">
        <v>0.81961294411785002</v>
      </c>
      <c r="BN18" s="28"/>
    </row>
    <row r="19" spans="1:66" s="5" customFormat="1" ht="12.9" customHeight="1" x14ac:dyDescent="0.25">
      <c r="A19" s="70">
        <v>23011</v>
      </c>
      <c r="B19" s="3" t="s">
        <v>16</v>
      </c>
      <c r="C19" s="74">
        <v>19888</v>
      </c>
      <c r="D19" s="74">
        <v>2813</v>
      </c>
      <c r="E19" s="44">
        <v>0.14144207562349156</v>
      </c>
      <c r="F19" s="74">
        <v>0</v>
      </c>
      <c r="G19" s="50">
        <v>0</v>
      </c>
      <c r="H19" s="113">
        <v>104</v>
      </c>
      <c r="I19" s="74">
        <v>240</v>
      </c>
      <c r="J19" s="97">
        <v>7213.3864000000003</v>
      </c>
      <c r="K19" s="114">
        <v>636.66200000000003</v>
      </c>
      <c r="L19" s="118">
        <v>385.26</v>
      </c>
      <c r="M19" s="74">
        <v>22</v>
      </c>
      <c r="N19" s="113">
        <v>46</v>
      </c>
      <c r="O19" s="98">
        <v>1.3</v>
      </c>
      <c r="P19" s="74">
        <v>25854.400000000001</v>
      </c>
      <c r="Q19" s="98">
        <v>1.3</v>
      </c>
      <c r="R19" s="74">
        <v>25854.400000000001</v>
      </c>
      <c r="S19" s="50">
        <v>0.93941310459349159</v>
      </c>
      <c r="T19" s="50">
        <v>0.47366371132898061</v>
      </c>
      <c r="U19" s="24">
        <v>9.4638213197618254E-2</v>
      </c>
      <c r="V19" s="49">
        <v>1.7727675756280727</v>
      </c>
      <c r="W19" s="24">
        <v>3.0498851413255776E-3</v>
      </c>
      <c r="X19" s="24">
        <v>1.7719916664743518</v>
      </c>
      <c r="Y19" s="24">
        <v>0</v>
      </c>
      <c r="Z19" s="50">
        <v>0</v>
      </c>
      <c r="AA19" s="50">
        <v>0</v>
      </c>
      <c r="AB19" s="24">
        <v>0</v>
      </c>
      <c r="AC19" s="50">
        <v>1</v>
      </c>
      <c r="AD19" s="50">
        <v>1.1414420756234915</v>
      </c>
      <c r="AE19" s="50">
        <v>1.0415972407573924</v>
      </c>
      <c r="AF19" s="23">
        <v>1.0722856439751032</v>
      </c>
      <c r="AG19" s="25">
        <v>21325.616887376851</v>
      </c>
      <c r="AH19" s="50">
        <v>1.0722856439751032</v>
      </c>
      <c r="AI19" s="38">
        <v>0.97289763066767365</v>
      </c>
      <c r="AJ19" s="74">
        <v>3237</v>
      </c>
      <c r="AK19" s="23">
        <v>0.54065968980687795</v>
      </c>
      <c r="AL19" s="25">
        <v>1750.115415904864</v>
      </c>
      <c r="AM19" s="23">
        <v>8.7998562746624293E-2</v>
      </c>
      <c r="AN19" s="26">
        <v>0.96536620195481604</v>
      </c>
      <c r="AO19" s="74">
        <v>1906</v>
      </c>
      <c r="AP19" s="23">
        <v>0.50790279773003333</v>
      </c>
      <c r="AQ19" s="25">
        <v>968.06273247344348</v>
      </c>
      <c r="AR19" s="23">
        <v>4.8675720659364617E-2</v>
      </c>
      <c r="AS19" s="26">
        <v>0.87421525227002272</v>
      </c>
      <c r="AT19" s="74">
        <v>3237</v>
      </c>
      <c r="AU19" s="23">
        <v>0.44496589759283306</v>
      </c>
      <c r="AV19" s="25">
        <v>1440.3546105080006</v>
      </c>
      <c r="AW19" s="23">
        <v>7.242330101106198E-2</v>
      </c>
      <c r="AX19" s="26">
        <v>0.83858026854236478</v>
      </c>
      <c r="AY19" s="60">
        <v>19888</v>
      </c>
      <c r="AZ19" s="27">
        <v>1.0722856439751032</v>
      </c>
      <c r="BA19" s="63">
        <v>21325.616887376851</v>
      </c>
      <c r="BB19" s="27">
        <v>1.0722856439751032</v>
      </c>
      <c r="BC19" s="100">
        <v>0.80543537384752695</v>
      </c>
      <c r="BD19" s="60">
        <v>19888</v>
      </c>
      <c r="BE19" s="27">
        <v>1.1889229164538195</v>
      </c>
      <c r="BF19" s="63">
        <v>23645.298962433564</v>
      </c>
      <c r="BG19" s="27">
        <v>1.1889229164538195</v>
      </c>
      <c r="BH19" s="100">
        <v>1.0448452517440103</v>
      </c>
      <c r="BI19" s="27">
        <v>1.1414420756234915</v>
      </c>
      <c r="BJ19" s="60">
        <v>22701</v>
      </c>
      <c r="BK19" s="23">
        <v>1.1414420756234915</v>
      </c>
      <c r="BL19" s="26">
        <v>0.89793294271297508</v>
      </c>
      <c r="BM19" s="50">
        <v>0.92183650898139669</v>
      </c>
      <c r="BN19" s="28"/>
    </row>
    <row r="20" spans="1:66" s="5" customFormat="1" ht="12.9" customHeight="1" x14ac:dyDescent="0.25">
      <c r="A20" s="70">
        <v>23012</v>
      </c>
      <c r="B20" s="3" t="s">
        <v>17</v>
      </c>
      <c r="C20" s="74">
        <v>13946</v>
      </c>
      <c r="D20" s="74">
        <v>3501</v>
      </c>
      <c r="E20" s="44">
        <v>0.25103972465223001</v>
      </c>
      <c r="F20" s="74">
        <v>0</v>
      </c>
      <c r="G20" s="50">
        <v>0</v>
      </c>
      <c r="H20" s="113">
        <v>105.3</v>
      </c>
      <c r="I20" s="74">
        <v>240</v>
      </c>
      <c r="J20" s="97">
        <v>3251.5771</v>
      </c>
      <c r="K20" s="114">
        <v>436.1</v>
      </c>
      <c r="L20" s="118">
        <v>233.2</v>
      </c>
      <c r="M20" s="74">
        <v>25</v>
      </c>
      <c r="N20" s="113">
        <v>71</v>
      </c>
      <c r="O20" s="98">
        <v>1.3</v>
      </c>
      <c r="P20" s="74">
        <v>18129.8</v>
      </c>
      <c r="Q20" s="98">
        <v>1.3</v>
      </c>
      <c r="R20" s="74">
        <v>18129.8</v>
      </c>
      <c r="S20" s="50">
        <v>0.93941310459349159</v>
      </c>
      <c r="T20" s="50">
        <v>0.4795845077205928</v>
      </c>
      <c r="U20" s="24">
        <v>0.15595509022375634</v>
      </c>
      <c r="V20" s="49">
        <v>2.9213582744373263</v>
      </c>
      <c r="W20" s="24">
        <v>7.6885767217391215E-3</v>
      </c>
      <c r="X20" s="24">
        <v>4.4670842496215935</v>
      </c>
      <c r="Y20" s="24">
        <v>0</v>
      </c>
      <c r="Z20" s="50">
        <v>0</v>
      </c>
      <c r="AA20" s="50">
        <v>0</v>
      </c>
      <c r="AB20" s="24">
        <v>0</v>
      </c>
      <c r="AC20" s="50">
        <v>1</v>
      </c>
      <c r="AD20" s="50">
        <v>1.25103972465223</v>
      </c>
      <c r="AE20" s="50">
        <v>1.0251790389467474</v>
      </c>
      <c r="AF20" s="23">
        <v>1.1752431117053384</v>
      </c>
      <c r="AG20" s="25">
        <v>16389.940435842647</v>
      </c>
      <c r="AH20" s="50">
        <v>1.1752431117053384</v>
      </c>
      <c r="AI20" s="38">
        <v>1.0663121764811909</v>
      </c>
      <c r="AJ20" s="74">
        <v>2207</v>
      </c>
      <c r="AK20" s="23">
        <v>0.59997927048624566</v>
      </c>
      <c r="AL20" s="25">
        <v>1324.1542499631441</v>
      </c>
      <c r="AM20" s="23">
        <v>9.4948677037368714E-2</v>
      </c>
      <c r="AN20" s="26">
        <v>1.0416106908031888</v>
      </c>
      <c r="AO20" s="74">
        <v>1360</v>
      </c>
      <c r="AP20" s="23">
        <v>0.56362838917922231</v>
      </c>
      <c r="AQ20" s="25">
        <v>766.53460928374238</v>
      </c>
      <c r="AR20" s="23">
        <v>5.4964477935160072E-2</v>
      </c>
      <c r="AS20" s="26">
        <v>0.98716124369761482</v>
      </c>
      <c r="AT20" s="74">
        <v>2207</v>
      </c>
      <c r="AU20" s="23">
        <v>0.45052797131274341</v>
      </c>
      <c r="AV20" s="25">
        <v>994.31523268722469</v>
      </c>
      <c r="AW20" s="23">
        <v>7.1297521345706633E-2</v>
      </c>
      <c r="AX20" s="26">
        <v>0.82554500777802842</v>
      </c>
      <c r="AY20" s="60">
        <v>13946</v>
      </c>
      <c r="AZ20" s="27">
        <v>1.1752431117053384</v>
      </c>
      <c r="BA20" s="63">
        <v>16389.940435842647</v>
      </c>
      <c r="BB20" s="27">
        <v>1.1752431117053384</v>
      </c>
      <c r="BC20" s="100">
        <v>0.88277072471940909</v>
      </c>
      <c r="BD20" s="60">
        <v>13946</v>
      </c>
      <c r="BE20" s="27">
        <v>1.2825397026031766</v>
      </c>
      <c r="BF20" s="63">
        <v>17886.2986925039</v>
      </c>
      <c r="BG20" s="27">
        <v>1.2825397026031766</v>
      </c>
      <c r="BH20" s="100">
        <v>1.1271172419109099</v>
      </c>
      <c r="BI20" s="27">
        <v>1.25103972465223</v>
      </c>
      <c r="BJ20" s="60">
        <v>17447</v>
      </c>
      <c r="BK20" s="23">
        <v>1.25103972465223</v>
      </c>
      <c r="BL20" s="26">
        <v>0.9841496168731978</v>
      </c>
      <c r="BM20" s="50">
        <v>1.0036971898418681</v>
      </c>
      <c r="BN20" s="28"/>
    </row>
    <row r="21" spans="1:66" s="5" customFormat="1" ht="12.9" customHeight="1" x14ac:dyDescent="0.25">
      <c r="A21" s="70">
        <v>23013</v>
      </c>
      <c r="B21" s="3" t="s">
        <v>18</v>
      </c>
      <c r="C21" s="74">
        <v>14172</v>
      </c>
      <c r="D21" s="74">
        <v>4301</v>
      </c>
      <c r="E21" s="44">
        <v>0.30348574654247812</v>
      </c>
      <c r="F21" s="74">
        <v>4088</v>
      </c>
      <c r="G21" s="50">
        <v>0.12395015311846215</v>
      </c>
      <c r="H21" s="113">
        <v>109.3</v>
      </c>
      <c r="I21" s="74">
        <v>254</v>
      </c>
      <c r="J21" s="97">
        <v>88303.992800000007</v>
      </c>
      <c r="K21" s="114">
        <v>1392.6110000000001</v>
      </c>
      <c r="L21" s="118">
        <v>1055.0450000000001</v>
      </c>
      <c r="M21" s="74">
        <v>31</v>
      </c>
      <c r="N21" s="113">
        <v>316</v>
      </c>
      <c r="O21" s="98">
        <v>1.7</v>
      </c>
      <c r="P21" s="74">
        <v>24092.399999999998</v>
      </c>
      <c r="Q21" s="98">
        <v>1.5</v>
      </c>
      <c r="R21" s="74">
        <v>21258</v>
      </c>
      <c r="S21" s="50">
        <v>1.4174576430256824</v>
      </c>
      <c r="T21" s="50">
        <v>0.52684081276672379</v>
      </c>
      <c r="U21" s="24">
        <v>1.9349193007272485E-2</v>
      </c>
      <c r="V21" s="49">
        <v>0.36245001695282814</v>
      </c>
      <c r="W21" s="24">
        <v>3.5106000325729324E-4</v>
      </c>
      <c r="X21" s="24">
        <v>0.20396682870949315</v>
      </c>
      <c r="Y21" s="24">
        <v>0.63754998304717181</v>
      </c>
      <c r="Z21" s="50">
        <v>0.79603317129050688</v>
      </c>
      <c r="AA21" s="50">
        <v>1.4335831543376787</v>
      </c>
      <c r="AB21" s="24">
        <v>0.2479003062369243</v>
      </c>
      <c r="AC21" s="50">
        <v>2.681483460574603</v>
      </c>
      <c r="AD21" s="50">
        <v>1.3034857465424781</v>
      </c>
      <c r="AE21" s="50">
        <v>1.1139151764389843</v>
      </c>
      <c r="AF21" s="23">
        <v>1.847635834011673</v>
      </c>
      <c r="AG21" s="25">
        <v>26184.695039613431</v>
      </c>
      <c r="AH21" s="50">
        <v>1.847635834011673</v>
      </c>
      <c r="AI21" s="38">
        <v>1.6763821611775531</v>
      </c>
      <c r="AJ21" s="74">
        <v>2299</v>
      </c>
      <c r="AK21" s="23">
        <v>1.8414537696946247</v>
      </c>
      <c r="AL21" s="25">
        <v>4233.5022165279424</v>
      </c>
      <c r="AM21" s="23">
        <v>0.29872299015861858</v>
      </c>
      <c r="AN21" s="26">
        <v>3.2770657774984389</v>
      </c>
      <c r="AO21" s="74">
        <v>1208</v>
      </c>
      <c r="AP21" s="23">
        <v>2.6101827201321002</v>
      </c>
      <c r="AQ21" s="25">
        <v>3153.1007259195771</v>
      </c>
      <c r="AR21" s="23">
        <v>0.22248805573804525</v>
      </c>
      <c r="AS21" s="26">
        <v>3.9958823236586678</v>
      </c>
      <c r="AT21" s="74">
        <v>2299</v>
      </c>
      <c r="AU21" s="23">
        <v>2.0024635689770003</v>
      </c>
      <c r="AV21" s="25">
        <v>4603.6637450781236</v>
      </c>
      <c r="AW21" s="23">
        <v>0.32484220611615322</v>
      </c>
      <c r="AX21" s="26">
        <v>3.761306936246533</v>
      </c>
      <c r="AY21" s="60">
        <v>14172</v>
      </c>
      <c r="AZ21" s="27">
        <v>4.9544049300672635</v>
      </c>
      <c r="BA21" s="63">
        <v>70213.826668913258</v>
      </c>
      <c r="BB21" s="27">
        <v>4.9544049300672635</v>
      </c>
      <c r="BC21" s="100">
        <v>3.7214458754176971</v>
      </c>
      <c r="BD21" s="60">
        <v>14172</v>
      </c>
      <c r="BE21" s="27">
        <v>1.4519725553455656</v>
      </c>
      <c r="BF21" s="63">
        <v>20577.355054357355</v>
      </c>
      <c r="BG21" s="27">
        <v>1.4519725553455656</v>
      </c>
      <c r="BH21" s="100">
        <v>1.2760176535585841</v>
      </c>
      <c r="BI21" s="27">
        <v>3.4952754704483939</v>
      </c>
      <c r="BJ21" s="60">
        <v>49535.043967194637</v>
      </c>
      <c r="BK21" s="23">
        <v>3.4952754704483939</v>
      </c>
      <c r="BL21" s="26">
        <v>2.7496121404652483</v>
      </c>
      <c r="BM21" s="50">
        <v>2.8595528712862013</v>
      </c>
      <c r="BN21" s="28"/>
    </row>
    <row r="22" spans="1:66" s="5" customFormat="1" ht="12.9" customHeight="1" x14ac:dyDescent="0.25">
      <c r="A22" s="70">
        <v>23014</v>
      </c>
      <c r="B22" s="3" t="s">
        <v>19</v>
      </c>
      <c r="C22" s="74">
        <v>23748</v>
      </c>
      <c r="D22" s="74">
        <v>3420</v>
      </c>
      <c r="E22" s="44">
        <v>0.14401212733703891</v>
      </c>
      <c r="F22" s="74">
        <v>0</v>
      </c>
      <c r="G22" s="50">
        <v>0</v>
      </c>
      <c r="H22" s="113">
        <v>106.2</v>
      </c>
      <c r="I22" s="74">
        <v>232</v>
      </c>
      <c r="J22" s="97">
        <v>2644.0846999999999</v>
      </c>
      <c r="K22" s="114">
        <v>638.5</v>
      </c>
      <c r="L22" s="118">
        <v>327.5</v>
      </c>
      <c r="M22" s="74">
        <v>33</v>
      </c>
      <c r="N22" s="113">
        <v>36</v>
      </c>
      <c r="O22" s="98">
        <v>1.3</v>
      </c>
      <c r="P22" s="74">
        <v>30872.400000000001</v>
      </c>
      <c r="Q22" s="98">
        <v>1.3</v>
      </c>
      <c r="R22" s="74">
        <v>30872.400000000001</v>
      </c>
      <c r="S22" s="50">
        <v>0.93941310459349159</v>
      </c>
      <c r="T22" s="50">
        <v>0.46756073658685721</v>
      </c>
      <c r="U22" s="24">
        <v>0.25509772814766485</v>
      </c>
      <c r="V22" s="49">
        <v>4.7785029513632677</v>
      </c>
      <c r="W22" s="24">
        <v>1.2480689442361661E-2</v>
      </c>
      <c r="X22" s="24">
        <v>7.2513149377511006</v>
      </c>
      <c r="Y22" s="24">
        <v>0</v>
      </c>
      <c r="Z22" s="50">
        <v>0</v>
      </c>
      <c r="AA22" s="50">
        <v>0</v>
      </c>
      <c r="AB22" s="24">
        <v>0</v>
      </c>
      <c r="AC22" s="50">
        <v>1</v>
      </c>
      <c r="AD22" s="50">
        <v>1.1440121273370389</v>
      </c>
      <c r="AE22" s="50">
        <v>1.0353607858278722</v>
      </c>
      <c r="AF22" s="23">
        <v>1.0746999842342926</v>
      </c>
      <c r="AG22" s="25">
        <v>25521.975225595979</v>
      </c>
      <c r="AH22" s="50">
        <v>1.0746999842342926</v>
      </c>
      <c r="AI22" s="38">
        <v>0.97508819055345486</v>
      </c>
      <c r="AJ22" s="74">
        <v>3515</v>
      </c>
      <c r="AK22" s="23">
        <v>0.5348951529220034</v>
      </c>
      <c r="AL22" s="25">
        <v>1880.1564625208421</v>
      </c>
      <c r="AM22" s="23">
        <v>7.917114967663981E-2</v>
      </c>
      <c r="AN22" s="26">
        <v>0.8685272768351654</v>
      </c>
      <c r="AO22" s="74">
        <v>2084</v>
      </c>
      <c r="AP22" s="23">
        <v>0.50248751623846966</v>
      </c>
      <c r="AQ22" s="25">
        <v>1047.1839838409708</v>
      </c>
      <c r="AR22" s="23">
        <v>4.4095670533980579E-2</v>
      </c>
      <c r="AS22" s="26">
        <v>0.79195761701502942</v>
      </c>
      <c r="AT22" s="74">
        <v>3515</v>
      </c>
      <c r="AU22" s="23">
        <v>0.43923268314307928</v>
      </c>
      <c r="AV22" s="25">
        <v>1543.9028812479237</v>
      </c>
      <c r="AW22" s="23">
        <v>6.501191179248457E-2</v>
      </c>
      <c r="AX22" s="26">
        <v>0.75276472748828682</v>
      </c>
      <c r="AY22" s="60">
        <v>23748</v>
      </c>
      <c r="AZ22" s="27">
        <v>1.0746999842342926</v>
      </c>
      <c r="BA22" s="63">
        <v>25521.975225595979</v>
      </c>
      <c r="BB22" s="27">
        <v>1.0746999842342926</v>
      </c>
      <c r="BC22" s="100">
        <v>0.80724887854208438</v>
      </c>
      <c r="BD22" s="60">
        <v>23748</v>
      </c>
      <c r="BE22" s="27">
        <v>1.1844652951562924</v>
      </c>
      <c r="BF22" s="63">
        <v>28128.681829371631</v>
      </c>
      <c r="BG22" s="27">
        <v>1.1844652951562924</v>
      </c>
      <c r="BH22" s="100">
        <v>1.040927819938855</v>
      </c>
      <c r="BI22" s="27">
        <v>1.1440121273370389</v>
      </c>
      <c r="BJ22" s="60">
        <v>27168</v>
      </c>
      <c r="BK22" s="23">
        <v>1.1440121273370389</v>
      </c>
      <c r="BL22" s="26">
        <v>0.89995471337252386</v>
      </c>
      <c r="BM22" s="50">
        <v>0.88458290767823677</v>
      </c>
      <c r="BN22" s="28"/>
    </row>
    <row r="23" spans="1:66" s="5" customFormat="1" ht="12.9" customHeight="1" x14ac:dyDescent="0.25">
      <c r="A23" s="70">
        <v>23015</v>
      </c>
      <c r="B23" s="3" t="s">
        <v>20</v>
      </c>
      <c r="C23" s="74">
        <v>12263</v>
      </c>
      <c r="D23" s="74">
        <v>3017</v>
      </c>
      <c r="E23" s="44">
        <v>0.24602462692652696</v>
      </c>
      <c r="F23" s="74">
        <v>0</v>
      </c>
      <c r="G23" s="50">
        <v>0</v>
      </c>
      <c r="H23" s="113">
        <v>104</v>
      </c>
      <c r="I23" s="74">
        <v>235</v>
      </c>
      <c r="J23" s="97">
        <v>1696.8901000000001</v>
      </c>
      <c r="K23" s="114">
        <v>375.14</v>
      </c>
      <c r="L23" s="118">
        <v>141.5</v>
      </c>
      <c r="M23" s="74">
        <v>16</v>
      </c>
      <c r="N23" s="113">
        <v>0</v>
      </c>
      <c r="O23" s="98">
        <v>1.3</v>
      </c>
      <c r="P23" s="74">
        <v>15941.9</v>
      </c>
      <c r="Q23" s="98">
        <v>1.3</v>
      </c>
      <c r="R23" s="74">
        <v>15941.9</v>
      </c>
      <c r="S23" s="50">
        <v>0.93941310459349159</v>
      </c>
      <c r="T23" s="50">
        <v>0.46379571734296021</v>
      </c>
      <c r="U23" s="24">
        <v>0.22107501245955763</v>
      </c>
      <c r="V23" s="49">
        <v>4.1411877995995301</v>
      </c>
      <c r="W23" s="24">
        <v>9.4290136998265231E-3</v>
      </c>
      <c r="X23" s="24">
        <v>5.4782829270426898</v>
      </c>
      <c r="Y23" s="24">
        <v>0</v>
      </c>
      <c r="Z23" s="50">
        <v>0</v>
      </c>
      <c r="AA23" s="50">
        <v>0</v>
      </c>
      <c r="AB23" s="24">
        <v>0</v>
      </c>
      <c r="AC23" s="50">
        <v>1</v>
      </c>
      <c r="AD23" s="50">
        <v>1.2460246269265269</v>
      </c>
      <c r="AE23" s="50">
        <v>1.0152780189149433</v>
      </c>
      <c r="AF23" s="23">
        <v>1.1705318631809958</v>
      </c>
      <c r="AG23" s="25">
        <v>14354.232238188551</v>
      </c>
      <c r="AH23" s="50">
        <v>1.1705318631809958</v>
      </c>
      <c r="AI23" s="38">
        <v>1.0620376041668331</v>
      </c>
      <c r="AJ23" s="74">
        <v>2215</v>
      </c>
      <c r="AK23" s="23">
        <v>0.57790088567238296</v>
      </c>
      <c r="AL23" s="25">
        <v>1280.0504617643282</v>
      </c>
      <c r="AM23" s="23">
        <v>0.10438314130019802</v>
      </c>
      <c r="AN23" s="26">
        <v>1.1451091190571816</v>
      </c>
      <c r="AO23" s="74">
        <v>1292</v>
      </c>
      <c r="AP23" s="23">
        <v>0.54288766515682174</v>
      </c>
      <c r="AQ23" s="25">
        <v>701.41086338261368</v>
      </c>
      <c r="AR23" s="23">
        <v>5.7197330456055913E-2</v>
      </c>
      <c r="AS23" s="26">
        <v>1.0272632432858053</v>
      </c>
      <c r="AT23" s="74">
        <v>2215</v>
      </c>
      <c r="AU23" s="23">
        <v>0.43569577472631577</v>
      </c>
      <c r="AV23" s="25">
        <v>965.06614101878938</v>
      </c>
      <c r="AW23" s="23">
        <v>7.8697393869264401E-2</v>
      </c>
      <c r="AX23" s="26">
        <v>0.91122719847293365</v>
      </c>
      <c r="AY23" s="60">
        <v>12263</v>
      </c>
      <c r="AZ23" s="27">
        <v>1.1705318631809958</v>
      </c>
      <c r="BA23" s="63">
        <v>14354.232238188551</v>
      </c>
      <c r="BB23" s="27">
        <v>1.1705318631809958</v>
      </c>
      <c r="BC23" s="100">
        <v>0.87923192305978282</v>
      </c>
      <c r="BD23" s="60">
        <v>12263</v>
      </c>
      <c r="BE23" s="27">
        <v>1.2650614147451955</v>
      </c>
      <c r="BF23" s="63">
        <v>15513.448129020333</v>
      </c>
      <c r="BG23" s="27">
        <v>1.2650614147451955</v>
      </c>
      <c r="BH23" s="100">
        <v>1.1117570315690177</v>
      </c>
      <c r="BI23" s="27">
        <v>1.2460246269265269</v>
      </c>
      <c r="BJ23" s="60">
        <v>15280</v>
      </c>
      <c r="BK23" s="23">
        <v>1.2460246269265269</v>
      </c>
      <c r="BL23" s="26">
        <v>0.98020441320933782</v>
      </c>
      <c r="BM23" s="50">
        <v>1.0342742000782195</v>
      </c>
      <c r="BN23" s="28"/>
    </row>
    <row r="24" spans="1:66" s="5" customFormat="1" ht="12.9" customHeight="1" x14ac:dyDescent="0.25">
      <c r="A24" s="70">
        <v>23016</v>
      </c>
      <c r="B24" s="3" t="s">
        <v>21</v>
      </c>
      <c r="C24" s="74">
        <v>19939</v>
      </c>
      <c r="D24" s="74">
        <v>1287</v>
      </c>
      <c r="E24" s="44">
        <v>6.4546867947239073E-2</v>
      </c>
      <c r="F24" s="74">
        <v>0</v>
      </c>
      <c r="G24" s="50">
        <v>0</v>
      </c>
      <c r="H24" s="113">
        <v>104</v>
      </c>
      <c r="I24" s="74">
        <v>250</v>
      </c>
      <c r="J24" s="97">
        <v>16689.4764</v>
      </c>
      <c r="K24" s="114">
        <v>831.31799999999998</v>
      </c>
      <c r="L24" s="118">
        <v>278.5</v>
      </c>
      <c r="M24" s="74">
        <v>21</v>
      </c>
      <c r="N24" s="113">
        <v>208.7</v>
      </c>
      <c r="O24" s="98">
        <v>1.4</v>
      </c>
      <c r="P24" s="74">
        <v>27914.6</v>
      </c>
      <c r="Q24" s="98">
        <v>1.3</v>
      </c>
      <c r="R24" s="74">
        <v>25920.7</v>
      </c>
      <c r="S24" s="50">
        <v>1.011675651100683</v>
      </c>
      <c r="T24" s="50">
        <v>0.49339969930102145</v>
      </c>
      <c r="U24" s="24">
        <v>6.2315795599195672E-2</v>
      </c>
      <c r="V24" s="49">
        <v>1.1673024897145972</v>
      </c>
      <c r="W24" s="24">
        <v>1.2582779409424732E-3</v>
      </c>
      <c r="X24" s="24">
        <v>0.7310629489769862</v>
      </c>
      <c r="Y24" s="24">
        <v>0</v>
      </c>
      <c r="Z24" s="50">
        <v>0.2689370510230138</v>
      </c>
      <c r="AA24" s="50">
        <v>0.2689370510230138</v>
      </c>
      <c r="AB24" s="24">
        <v>0</v>
      </c>
      <c r="AC24" s="50">
        <v>1.2689370510230138</v>
      </c>
      <c r="AD24" s="50">
        <v>1.064546867947239</v>
      </c>
      <c r="AE24" s="50">
        <v>1.0300701644368317</v>
      </c>
      <c r="AF24" s="23">
        <v>1.0769761457577158</v>
      </c>
      <c r="AG24" s="25">
        <v>21473.827370263098</v>
      </c>
      <c r="AH24" s="50">
        <v>1.0769761457577158</v>
      </c>
      <c r="AI24" s="38">
        <v>0.97715337921432888</v>
      </c>
      <c r="AJ24" s="74">
        <v>3225</v>
      </c>
      <c r="AK24" s="23">
        <v>0.66650551188957263</v>
      </c>
      <c r="AL24" s="25">
        <v>2149.4802758438718</v>
      </c>
      <c r="AM24" s="23">
        <v>0.10780281236992185</v>
      </c>
      <c r="AN24" s="26">
        <v>1.1826237644045079</v>
      </c>
      <c r="AO24" s="74">
        <v>1848</v>
      </c>
      <c r="AP24" s="23">
        <v>0.67428739770307733</v>
      </c>
      <c r="AQ24" s="25">
        <v>1246.0831109552869</v>
      </c>
      <c r="AR24" s="23">
        <v>6.2494764579732527E-2</v>
      </c>
      <c r="AS24" s="26">
        <v>1.1224050849695157</v>
      </c>
      <c r="AT24" s="74">
        <v>3225</v>
      </c>
      <c r="AU24" s="23">
        <v>0.63340320469243661</v>
      </c>
      <c r="AV24" s="25">
        <v>2042.725335133108</v>
      </c>
      <c r="AW24" s="23">
        <v>0.10244873539962425</v>
      </c>
      <c r="AX24" s="26">
        <v>1.1862409865869052</v>
      </c>
      <c r="AY24" s="60">
        <v>19939</v>
      </c>
      <c r="AZ24" s="27">
        <v>1.3666149344199274</v>
      </c>
      <c r="BA24" s="63">
        <v>27248.935177398933</v>
      </c>
      <c r="BB24" s="27">
        <v>1.3666149344199274</v>
      </c>
      <c r="BC24" s="100">
        <v>1.0265175299089286</v>
      </c>
      <c r="BD24" s="60">
        <v>19939</v>
      </c>
      <c r="BE24" s="27">
        <v>1.0965579673171266</v>
      </c>
      <c r="BF24" s="63">
        <v>21864.269310336189</v>
      </c>
      <c r="BG24" s="27">
        <v>1.0965579673171266</v>
      </c>
      <c r="BH24" s="100">
        <v>0.96367339678397579</v>
      </c>
      <c r="BI24" s="27">
        <v>1.3508429632887551</v>
      </c>
      <c r="BJ24" s="60">
        <v>26934.457845014487</v>
      </c>
      <c r="BK24" s="23">
        <v>1.3508429632887551</v>
      </c>
      <c r="BL24" s="26">
        <v>1.062661367644457</v>
      </c>
      <c r="BM24" s="50">
        <v>1.074612928317324</v>
      </c>
      <c r="BN24" s="28"/>
    </row>
    <row r="25" spans="1:66" s="5" customFormat="1" ht="12.9" customHeight="1" x14ac:dyDescent="0.25">
      <c r="A25" s="70">
        <v>23017</v>
      </c>
      <c r="B25" s="3" t="s">
        <v>22</v>
      </c>
      <c r="C25" s="74">
        <v>12959</v>
      </c>
      <c r="D25" s="74">
        <v>4879</v>
      </c>
      <c r="E25" s="44">
        <v>0.37649509993055019</v>
      </c>
      <c r="F25" s="74">
        <v>487</v>
      </c>
      <c r="G25" s="50">
        <v>1.4766077438525212E-2</v>
      </c>
      <c r="H25" s="113">
        <v>104</v>
      </c>
      <c r="I25" s="74">
        <v>240</v>
      </c>
      <c r="J25" s="97">
        <v>28363.249899999999</v>
      </c>
      <c r="K25" s="114">
        <v>687.50400000000002</v>
      </c>
      <c r="L25" s="118">
        <v>323.89999999999998</v>
      </c>
      <c r="M25" s="74">
        <v>40</v>
      </c>
      <c r="N25" s="113">
        <v>21.6</v>
      </c>
      <c r="O25" s="98">
        <v>1.3</v>
      </c>
      <c r="P25" s="74">
        <v>16846.7</v>
      </c>
      <c r="Q25" s="98">
        <v>1.3</v>
      </c>
      <c r="R25" s="74">
        <v>16846.7</v>
      </c>
      <c r="S25" s="50">
        <v>0.93941310459349159</v>
      </c>
      <c r="T25" s="50">
        <v>0.47366371132898061</v>
      </c>
      <c r="U25" s="24">
        <v>2.5000802182404355E-2</v>
      </c>
      <c r="V25" s="49">
        <v>0.46831623269461103</v>
      </c>
      <c r="W25" s="24">
        <v>1.410275625713822E-3</v>
      </c>
      <c r="X25" s="24">
        <v>0.81937402242979251</v>
      </c>
      <c r="Y25" s="24">
        <v>0.53168376730538891</v>
      </c>
      <c r="Z25" s="50">
        <v>0.18062597757020749</v>
      </c>
      <c r="AA25" s="50">
        <v>0.7123097448755964</v>
      </c>
      <c r="AB25" s="24">
        <v>2.9532154877050423E-2</v>
      </c>
      <c r="AC25" s="50">
        <v>1.7418418997526468</v>
      </c>
      <c r="AD25" s="50">
        <v>1.3764950999305503</v>
      </c>
      <c r="AE25" s="50">
        <v>1.0349720871134283</v>
      </c>
      <c r="AF25" s="23">
        <v>1.2930975352834868</v>
      </c>
      <c r="AG25" s="25">
        <v>16757.250959738707</v>
      </c>
      <c r="AH25" s="50">
        <v>1.293097535283487</v>
      </c>
      <c r="AI25" s="38">
        <v>1.1732429090776142</v>
      </c>
      <c r="AJ25" s="74">
        <v>1936</v>
      </c>
      <c r="AK25" s="23">
        <v>1.1356735639887108</v>
      </c>
      <c r="AL25" s="25">
        <v>2198.6640198821442</v>
      </c>
      <c r="AM25" s="23">
        <v>0.16966309282214245</v>
      </c>
      <c r="AN25" s="26">
        <v>1.8612464842319494</v>
      </c>
      <c r="AO25" s="74">
        <v>1092</v>
      </c>
      <c r="AP25" s="23">
        <v>1.0668666285513899</v>
      </c>
      <c r="AQ25" s="25">
        <v>1165.0183583781177</v>
      </c>
      <c r="AR25" s="23">
        <v>8.9900328603913698E-2</v>
      </c>
      <c r="AS25" s="26">
        <v>1.6146086259229973</v>
      </c>
      <c r="AT25" s="74">
        <v>1936</v>
      </c>
      <c r="AU25" s="23">
        <v>0.77506024438824206</v>
      </c>
      <c r="AV25" s="25">
        <v>1500.5166331356365</v>
      </c>
      <c r="AW25" s="23">
        <v>0.11578953878660672</v>
      </c>
      <c r="AX25" s="26">
        <v>1.3407124664924939</v>
      </c>
      <c r="AY25" s="60">
        <v>12959</v>
      </c>
      <c r="AZ25" s="27">
        <v>2.2523714674236537</v>
      </c>
      <c r="BA25" s="63">
        <v>29188.481846343129</v>
      </c>
      <c r="BB25" s="27">
        <v>2.2523714674236537</v>
      </c>
      <c r="BC25" s="100">
        <v>1.6918436473537222</v>
      </c>
      <c r="BD25" s="60">
        <v>12959</v>
      </c>
      <c r="BE25" s="27">
        <v>1.4246340064765286</v>
      </c>
      <c r="BF25" s="63">
        <v>18461.832089929336</v>
      </c>
      <c r="BG25" s="27">
        <v>1.4246340064765288</v>
      </c>
      <c r="BH25" s="100">
        <v>1.25199208169007</v>
      </c>
      <c r="BI25" s="27">
        <v>2.3976368398632393</v>
      </c>
      <c r="BJ25" s="60">
        <v>31070.97580778772</v>
      </c>
      <c r="BK25" s="23">
        <v>2.3976368398632393</v>
      </c>
      <c r="BL25" s="26">
        <v>1.8861378506653046</v>
      </c>
      <c r="BM25" s="50">
        <v>1.5709072118714533</v>
      </c>
      <c r="BN25" s="28"/>
    </row>
    <row r="26" spans="1:66" s="5" customFormat="1" ht="12.9" customHeight="1" x14ac:dyDescent="0.25">
      <c r="A26" s="70">
        <v>23018</v>
      </c>
      <c r="B26" s="3" t="s">
        <v>23</v>
      </c>
      <c r="C26" s="74">
        <v>13362</v>
      </c>
      <c r="D26" s="74">
        <v>3036</v>
      </c>
      <c r="E26" s="44">
        <v>0.22721149528513696</v>
      </c>
      <c r="F26" s="74">
        <v>0</v>
      </c>
      <c r="G26" s="50">
        <v>0</v>
      </c>
      <c r="H26" s="113">
        <v>104.5</v>
      </c>
      <c r="I26" s="74">
        <v>235</v>
      </c>
      <c r="J26" s="97">
        <v>2985.4479999999999</v>
      </c>
      <c r="K26" s="114">
        <v>539.33299999999997</v>
      </c>
      <c r="L26" s="118">
        <v>244.8</v>
      </c>
      <c r="M26" s="74">
        <v>29</v>
      </c>
      <c r="N26" s="113">
        <v>46.5</v>
      </c>
      <c r="O26" s="98">
        <v>1.3</v>
      </c>
      <c r="P26" s="74">
        <v>17370.600000000002</v>
      </c>
      <c r="Q26" s="98">
        <v>1.3</v>
      </c>
      <c r="R26" s="74">
        <v>17370.600000000002</v>
      </c>
      <c r="S26" s="50">
        <v>0.93941310459349159</v>
      </c>
      <c r="T26" s="50">
        <v>0.46602550444557056</v>
      </c>
      <c r="U26" s="24">
        <v>0.19622951061281255</v>
      </c>
      <c r="V26" s="49">
        <v>3.6757806602852647</v>
      </c>
      <c r="W26" s="24">
        <v>9.7137849997722282E-3</v>
      </c>
      <c r="X26" s="24">
        <v>5.6437358365694852</v>
      </c>
      <c r="Y26" s="24">
        <v>0</v>
      </c>
      <c r="Z26" s="50">
        <v>0</v>
      </c>
      <c r="AA26" s="50">
        <v>0</v>
      </c>
      <c r="AB26" s="24">
        <v>0</v>
      </c>
      <c r="AC26" s="50">
        <v>1</v>
      </c>
      <c r="AD26" s="50">
        <v>1.227211495285137</v>
      </c>
      <c r="AE26" s="50">
        <v>1.0264315125821775</v>
      </c>
      <c r="AF26" s="23">
        <v>1.1528585607786315</v>
      </c>
      <c r="AG26" s="25">
        <v>15404.496089124073</v>
      </c>
      <c r="AH26" s="50">
        <v>1.1528585607786315</v>
      </c>
      <c r="AI26" s="38">
        <v>1.0460024048428993</v>
      </c>
      <c r="AJ26" s="74">
        <v>2359</v>
      </c>
      <c r="AK26" s="23">
        <v>0.57191185615165885</v>
      </c>
      <c r="AL26" s="25">
        <v>1349.1400686617633</v>
      </c>
      <c r="AM26" s="23">
        <v>0.10096842304009604</v>
      </c>
      <c r="AN26" s="26">
        <v>1.1076488072678636</v>
      </c>
      <c r="AO26" s="74">
        <v>1182</v>
      </c>
      <c r="AP26" s="23">
        <v>0.5372614923412562</v>
      </c>
      <c r="AQ26" s="25">
        <v>635.04308394736483</v>
      </c>
      <c r="AR26" s="23">
        <v>4.7526050287933309E-2</v>
      </c>
      <c r="AS26" s="26">
        <v>0.85356718871444326</v>
      </c>
      <c r="AT26" s="74">
        <v>2359</v>
      </c>
      <c r="AU26" s="23">
        <v>0.43779046595096144</v>
      </c>
      <c r="AV26" s="25">
        <v>1032.747709178318</v>
      </c>
      <c r="AW26" s="23">
        <v>7.7289904892854214E-2</v>
      </c>
      <c r="AX26" s="26">
        <v>0.8949300611244414</v>
      </c>
      <c r="AY26" s="60">
        <v>13362</v>
      </c>
      <c r="AZ26" s="27">
        <v>1.1528585607786315</v>
      </c>
      <c r="BA26" s="63">
        <v>15404.496089124073</v>
      </c>
      <c r="BB26" s="27">
        <v>1.1528585607786315</v>
      </c>
      <c r="BC26" s="100">
        <v>0.86595681953904668</v>
      </c>
      <c r="BD26" s="60">
        <v>13362</v>
      </c>
      <c r="BE26" s="27">
        <v>1.259648551363759</v>
      </c>
      <c r="BF26" s="63">
        <v>16831.423943322548</v>
      </c>
      <c r="BG26" s="27">
        <v>1.259648551363759</v>
      </c>
      <c r="BH26" s="100">
        <v>1.1070001171179935</v>
      </c>
      <c r="BI26" s="27">
        <v>1.227211495285137</v>
      </c>
      <c r="BJ26" s="60">
        <v>16398</v>
      </c>
      <c r="BK26" s="23">
        <v>1.227211495285137</v>
      </c>
      <c r="BL26" s="26">
        <v>0.965404774211299</v>
      </c>
      <c r="BM26" s="50">
        <v>0.99207914129148167</v>
      </c>
      <c r="BN26" s="28"/>
    </row>
    <row r="27" spans="1:66" s="5" customFormat="1" ht="12.9" customHeight="1" x14ac:dyDescent="0.25">
      <c r="A27" s="70">
        <v>23019</v>
      </c>
      <c r="B27" s="3" t="s">
        <v>24</v>
      </c>
      <c r="C27" s="74">
        <v>18245</v>
      </c>
      <c r="D27" s="74">
        <v>4230</v>
      </c>
      <c r="E27" s="44">
        <v>0.23184434091531927</v>
      </c>
      <c r="F27" s="74">
        <v>0</v>
      </c>
      <c r="G27" s="50">
        <v>0</v>
      </c>
      <c r="H27" s="113">
        <v>109.7</v>
      </c>
      <c r="I27" s="74">
        <v>240</v>
      </c>
      <c r="J27" s="97">
        <v>3374.9436999999998</v>
      </c>
      <c r="K27" s="114">
        <v>650.51400000000001</v>
      </c>
      <c r="L27" s="118">
        <v>260</v>
      </c>
      <c r="M27" s="74">
        <v>35</v>
      </c>
      <c r="N27" s="113">
        <v>48</v>
      </c>
      <c r="O27" s="98">
        <v>1.3</v>
      </c>
      <c r="P27" s="74">
        <v>23718.5</v>
      </c>
      <c r="Q27" s="98">
        <v>1.3</v>
      </c>
      <c r="R27" s="74">
        <v>23718.5</v>
      </c>
      <c r="S27" s="50">
        <v>0.93941310459349159</v>
      </c>
      <c r="T27" s="50">
        <v>0.49962412627681896</v>
      </c>
      <c r="U27" s="24">
        <v>0.20697056368673647</v>
      </c>
      <c r="V27" s="49">
        <v>3.8769825846896424</v>
      </c>
      <c r="W27" s="24">
        <v>1.037054336639749E-2</v>
      </c>
      <c r="X27" s="24">
        <v>6.0253142562871069</v>
      </c>
      <c r="Y27" s="24">
        <v>0</v>
      </c>
      <c r="Z27" s="50">
        <v>0</v>
      </c>
      <c r="AA27" s="50">
        <v>0</v>
      </c>
      <c r="AB27" s="24">
        <v>0</v>
      </c>
      <c r="AC27" s="50">
        <v>1</v>
      </c>
      <c r="AD27" s="50">
        <v>1.2318443409153192</v>
      </c>
      <c r="AE27" s="50">
        <v>1.0280726849320512</v>
      </c>
      <c r="AF27" s="23">
        <v>1.1572107166751835</v>
      </c>
      <c r="AG27" s="25">
        <v>21113.309525738721</v>
      </c>
      <c r="AH27" s="50">
        <v>1.1572107166751835</v>
      </c>
      <c r="AI27" s="38">
        <v>1.0499511681074665</v>
      </c>
      <c r="AJ27" s="74">
        <v>2629</v>
      </c>
      <c r="AK27" s="23">
        <v>0.6154591525388603</v>
      </c>
      <c r="AL27" s="25">
        <v>1618.0421120246638</v>
      </c>
      <c r="AM27" s="23">
        <v>8.8684138779099142E-2</v>
      </c>
      <c r="AN27" s="26">
        <v>0.9728871421834322</v>
      </c>
      <c r="AO27" s="74">
        <v>1553</v>
      </c>
      <c r="AP27" s="23">
        <v>0.57817039323701003</v>
      </c>
      <c r="AQ27" s="25">
        <v>897.89862069707658</v>
      </c>
      <c r="AR27" s="23">
        <v>4.9213407547112994E-2</v>
      </c>
      <c r="AS27" s="26">
        <v>0.88387210114350312</v>
      </c>
      <c r="AT27" s="74">
        <v>2629</v>
      </c>
      <c r="AU27" s="23">
        <v>0.46935345159551717</v>
      </c>
      <c r="AV27" s="25">
        <v>1233.9302242446147</v>
      </c>
      <c r="AW27" s="23">
        <v>6.7631144107679619E-2</v>
      </c>
      <c r="AX27" s="26">
        <v>0.78309248813420962</v>
      </c>
      <c r="AY27" s="60">
        <v>18245</v>
      </c>
      <c r="AZ27" s="27">
        <v>1.1572107166751835</v>
      </c>
      <c r="BA27" s="63">
        <v>21113.309525738721</v>
      </c>
      <c r="BB27" s="27">
        <v>1.1572107166751835</v>
      </c>
      <c r="BC27" s="100">
        <v>0.86922589278578644</v>
      </c>
      <c r="BD27" s="60">
        <v>18245</v>
      </c>
      <c r="BE27" s="27">
        <v>1.2664255189831652</v>
      </c>
      <c r="BF27" s="63">
        <v>23105.933593847851</v>
      </c>
      <c r="BG27" s="27">
        <v>1.2664255189831652</v>
      </c>
      <c r="BH27" s="100">
        <v>1.1129558290824659</v>
      </c>
      <c r="BI27" s="27">
        <v>1.2318443409153192</v>
      </c>
      <c r="BJ27" s="60">
        <v>22475</v>
      </c>
      <c r="BK27" s="23">
        <v>1.2318443409153192</v>
      </c>
      <c r="BL27" s="26">
        <v>0.96904927339236535</v>
      </c>
      <c r="BM27" s="50">
        <v>0.96261345484553407</v>
      </c>
      <c r="BN27" s="28"/>
    </row>
    <row r="28" spans="1:66" s="5" customFormat="1" ht="12.9" customHeight="1" x14ac:dyDescent="0.25">
      <c r="A28" s="70">
        <v>23020</v>
      </c>
      <c r="B28" s="3" t="s">
        <v>25</v>
      </c>
      <c r="C28" s="74">
        <v>7878</v>
      </c>
      <c r="D28" s="74">
        <v>3614</v>
      </c>
      <c r="E28" s="44">
        <v>0.45874587458745875</v>
      </c>
      <c r="F28" s="74">
        <v>0</v>
      </c>
      <c r="G28" s="50">
        <v>0</v>
      </c>
      <c r="H28" s="113">
        <v>104.3</v>
      </c>
      <c r="I28" s="74">
        <v>242</v>
      </c>
      <c r="J28" s="97">
        <v>10061.067499999999</v>
      </c>
      <c r="K28" s="114">
        <v>358.30700000000002</v>
      </c>
      <c r="L28" s="118">
        <v>99.2</v>
      </c>
      <c r="M28" s="74">
        <v>29</v>
      </c>
      <c r="N28" s="113">
        <v>18.3</v>
      </c>
      <c r="O28" s="98">
        <v>1.3</v>
      </c>
      <c r="P28" s="74">
        <v>10241.4</v>
      </c>
      <c r="Q28" s="98">
        <v>1.3</v>
      </c>
      <c r="R28" s="74">
        <v>10241.4</v>
      </c>
      <c r="S28" s="50">
        <v>0.93941310459349159</v>
      </c>
      <c r="T28" s="50">
        <v>0.47898863269912934</v>
      </c>
      <c r="U28" s="24">
        <v>3.7432111453382065E-2</v>
      </c>
      <c r="V28" s="49">
        <v>0.70118011773199851</v>
      </c>
      <c r="W28" s="24">
        <v>2.8823979165232719E-3</v>
      </c>
      <c r="X28" s="24">
        <v>1.6746811276054652</v>
      </c>
      <c r="Y28" s="24">
        <v>0.29881988226800149</v>
      </c>
      <c r="Z28" s="50">
        <v>0</v>
      </c>
      <c r="AA28" s="50">
        <v>0.29881988226800149</v>
      </c>
      <c r="AB28" s="24">
        <v>0</v>
      </c>
      <c r="AC28" s="50">
        <v>1.2988198822680015</v>
      </c>
      <c r="AD28" s="50">
        <v>1.4587458745874589</v>
      </c>
      <c r="AE28" s="50">
        <v>1.0107108090202288</v>
      </c>
      <c r="AF28" s="23">
        <v>1.3703649908591529</v>
      </c>
      <c r="AG28" s="25">
        <v>10795.735397988406</v>
      </c>
      <c r="AH28" s="50">
        <v>1.3703649908591529</v>
      </c>
      <c r="AI28" s="38">
        <v>1.2433485986200086</v>
      </c>
      <c r="AJ28" s="74">
        <v>1084</v>
      </c>
      <c r="AK28" s="23">
        <v>0.90751492446289594</v>
      </c>
      <c r="AL28" s="25">
        <v>983.74617811777921</v>
      </c>
      <c r="AM28" s="23">
        <v>0.12487257909593541</v>
      </c>
      <c r="AN28" s="26">
        <v>1.3698833668140773</v>
      </c>
      <c r="AO28" s="74">
        <v>818</v>
      </c>
      <c r="AP28" s="23">
        <v>0.85253141265461696</v>
      </c>
      <c r="AQ28" s="25">
        <v>697.37069555147673</v>
      </c>
      <c r="AR28" s="23">
        <v>8.8521286564036142E-2</v>
      </c>
      <c r="AS28" s="26">
        <v>1.5898410504572071</v>
      </c>
      <c r="AT28" s="74">
        <v>1084</v>
      </c>
      <c r="AU28" s="23">
        <v>0.58442764261164915</v>
      </c>
      <c r="AV28" s="25">
        <v>633.51956459102769</v>
      </c>
      <c r="AW28" s="23">
        <v>8.0416294058267029E-2</v>
      </c>
      <c r="AX28" s="26">
        <v>0.93113012697754827</v>
      </c>
      <c r="AY28" s="60">
        <v>7878</v>
      </c>
      <c r="AZ28" s="27">
        <v>1.7798572960918759</v>
      </c>
      <c r="BA28" s="63">
        <v>14021.715778611799</v>
      </c>
      <c r="BB28" s="27">
        <v>1.7798572960918759</v>
      </c>
      <c r="BC28" s="100">
        <v>1.336919910033127</v>
      </c>
      <c r="BD28" s="60">
        <v>7878</v>
      </c>
      <c r="BE28" s="27">
        <v>1.4743702230592117</v>
      </c>
      <c r="BF28" s="63">
        <v>11615.08861726047</v>
      </c>
      <c r="BG28" s="27">
        <v>1.4743702230592117</v>
      </c>
      <c r="BH28" s="100">
        <v>1.2957010968137148</v>
      </c>
      <c r="BI28" s="27">
        <v>1.8946481450906161</v>
      </c>
      <c r="BJ28" s="60">
        <v>14926.038087023873</v>
      </c>
      <c r="BK28" s="23">
        <v>1.8946481450906161</v>
      </c>
      <c r="BL28" s="26">
        <v>1.4904540674108329</v>
      </c>
      <c r="BM28" s="50">
        <v>1.3525195075796588</v>
      </c>
      <c r="BN28" s="28"/>
    </row>
    <row r="29" spans="1:66" s="5" customFormat="1" ht="12.9" customHeight="1" x14ac:dyDescent="0.25">
      <c r="A29" s="70">
        <v>23021</v>
      </c>
      <c r="B29" s="3" t="s">
        <v>26</v>
      </c>
      <c r="C29" s="74">
        <v>13977</v>
      </c>
      <c r="D29" s="74">
        <v>7899</v>
      </c>
      <c r="E29" s="44">
        <v>0.56514273449238039</v>
      </c>
      <c r="F29" s="74">
        <v>0</v>
      </c>
      <c r="G29" s="50">
        <v>0</v>
      </c>
      <c r="H29" s="113">
        <v>104.4</v>
      </c>
      <c r="I29" s="74">
        <v>242</v>
      </c>
      <c r="J29" s="97">
        <v>6954.7560000000003</v>
      </c>
      <c r="K29" s="114">
        <v>687.899</v>
      </c>
      <c r="L29" s="118">
        <v>258.8</v>
      </c>
      <c r="M29" s="74">
        <v>41</v>
      </c>
      <c r="N29" s="113">
        <v>40</v>
      </c>
      <c r="O29" s="98">
        <v>1.3</v>
      </c>
      <c r="P29" s="74">
        <v>18170.100000000002</v>
      </c>
      <c r="Q29" s="98">
        <v>1.3</v>
      </c>
      <c r="R29" s="74">
        <v>18170.100000000002</v>
      </c>
      <c r="S29" s="50">
        <v>0.93941310459349159</v>
      </c>
      <c r="T29" s="50">
        <v>0.47944787395770955</v>
      </c>
      <c r="U29" s="24">
        <v>0.10466204709410365</v>
      </c>
      <c r="V29" s="49">
        <v>1.9605345157969951</v>
      </c>
      <c r="W29" s="24">
        <v>5.8952463609075571E-3</v>
      </c>
      <c r="X29" s="24">
        <v>3.4251543711580994</v>
      </c>
      <c r="Y29" s="24">
        <v>0</v>
      </c>
      <c r="Z29" s="50">
        <v>0</v>
      </c>
      <c r="AA29" s="50">
        <v>0</v>
      </c>
      <c r="AB29" s="24">
        <v>0</v>
      </c>
      <c r="AC29" s="50">
        <v>1</v>
      </c>
      <c r="AD29" s="50">
        <v>1.5651427344923805</v>
      </c>
      <c r="AE29" s="50">
        <v>1.0279431186939032</v>
      </c>
      <c r="AF29" s="23">
        <v>1.4703155953414342</v>
      </c>
      <c r="AG29" s="25">
        <v>20550.601076087227</v>
      </c>
      <c r="AH29" s="50">
        <v>1.4703155953414342</v>
      </c>
      <c r="AI29" s="38">
        <v>1.3340349813306132</v>
      </c>
      <c r="AJ29" s="74">
        <v>2337</v>
      </c>
      <c r="AK29" s="23">
        <v>0.75040435649272774</v>
      </c>
      <c r="AL29" s="25">
        <v>1753.6949811235047</v>
      </c>
      <c r="AM29" s="23">
        <v>0.12547005660181046</v>
      </c>
      <c r="AN29" s="26">
        <v>1.3764378442123135</v>
      </c>
      <c r="AO29" s="74">
        <v>1475</v>
      </c>
      <c r="AP29" s="23">
        <v>0.7049396862333146</v>
      </c>
      <c r="AQ29" s="25">
        <v>1039.786037194139</v>
      </c>
      <c r="AR29" s="23">
        <v>7.4392647720837021E-2</v>
      </c>
      <c r="AS29" s="26">
        <v>1.3360908973372227</v>
      </c>
      <c r="AT29" s="74">
        <v>2337</v>
      </c>
      <c r="AU29" s="23">
        <v>0.45039961576536097</v>
      </c>
      <c r="AV29" s="25">
        <v>1052.5839020436485</v>
      </c>
      <c r="AW29" s="23">
        <v>7.5308285185923196E-2</v>
      </c>
      <c r="AX29" s="26">
        <v>0.87198513645533204</v>
      </c>
      <c r="AY29" s="60">
        <v>13977</v>
      </c>
      <c r="AZ29" s="27">
        <v>1.4703155953414342</v>
      </c>
      <c r="BA29" s="63">
        <v>20550.601076087227</v>
      </c>
      <c r="BB29" s="27">
        <v>1.4703155953414342</v>
      </c>
      <c r="BC29" s="100">
        <v>1.1044111220379014</v>
      </c>
      <c r="BD29" s="60">
        <v>13977</v>
      </c>
      <c r="BE29" s="27">
        <v>1.6088777036952013</v>
      </c>
      <c r="BF29" s="63">
        <v>22487.283664547827</v>
      </c>
      <c r="BG29" s="27">
        <v>1.6088777036952011</v>
      </c>
      <c r="BH29" s="100">
        <v>1.4139085100291551</v>
      </c>
      <c r="BI29" s="27">
        <v>1.5651427344923805</v>
      </c>
      <c r="BJ29" s="60">
        <v>21876.000000000004</v>
      </c>
      <c r="BK29" s="23">
        <v>1.5651427344923805</v>
      </c>
      <c r="BL29" s="26">
        <v>1.231243574564137</v>
      </c>
      <c r="BM29" s="50">
        <v>1.2747691384837494</v>
      </c>
      <c r="BN29" s="28"/>
    </row>
    <row r="30" spans="1:66" s="5" customFormat="1" ht="12.9" customHeight="1" x14ac:dyDescent="0.25">
      <c r="A30" s="70">
        <v>23022</v>
      </c>
      <c r="B30" s="3" t="s">
        <v>27</v>
      </c>
      <c r="C30" s="74">
        <v>24005</v>
      </c>
      <c r="D30" s="74">
        <v>6313</v>
      </c>
      <c r="E30" s="44">
        <v>0.26298687773380547</v>
      </c>
      <c r="F30" s="74">
        <v>0</v>
      </c>
      <c r="G30" s="50">
        <v>0</v>
      </c>
      <c r="H30" s="113">
        <v>109</v>
      </c>
      <c r="I30" s="74">
        <v>236</v>
      </c>
      <c r="J30" s="97">
        <v>3736.9636</v>
      </c>
      <c r="K30" s="114">
        <v>772.81299999999999</v>
      </c>
      <c r="L30" s="118">
        <v>400.9</v>
      </c>
      <c r="M30" s="74">
        <v>48</v>
      </c>
      <c r="N30" s="113">
        <v>46.1</v>
      </c>
      <c r="O30" s="98">
        <v>1.3</v>
      </c>
      <c r="P30" s="74">
        <v>31206.5</v>
      </c>
      <c r="Q30" s="98">
        <v>1.3</v>
      </c>
      <c r="R30" s="74">
        <v>31206.5</v>
      </c>
      <c r="S30" s="50">
        <v>0.93941310459349159</v>
      </c>
      <c r="T30" s="50">
        <v>0.48816207172382597</v>
      </c>
      <c r="U30" s="24">
        <v>0.21913860761180548</v>
      </c>
      <c r="V30" s="49">
        <v>4.1049149705657033</v>
      </c>
      <c r="W30" s="24">
        <v>1.2844652808499392E-2</v>
      </c>
      <c r="X30" s="24">
        <v>7.462778655829907</v>
      </c>
      <c r="Y30" s="24">
        <v>0</v>
      </c>
      <c r="Z30" s="50">
        <v>0</v>
      </c>
      <c r="AA30" s="50">
        <v>0</v>
      </c>
      <c r="AB30" s="24">
        <v>0</v>
      </c>
      <c r="AC30" s="50">
        <v>1</v>
      </c>
      <c r="AD30" s="50">
        <v>1.2629868777338054</v>
      </c>
      <c r="AE30" s="50">
        <v>1.0432859207279204</v>
      </c>
      <c r="AF30" s="23">
        <v>1.1864664238727547</v>
      </c>
      <c r="AG30" s="25">
        <v>28481.126505065477</v>
      </c>
      <c r="AH30" s="50">
        <v>1.1864664238727547</v>
      </c>
      <c r="AI30" s="38">
        <v>1.0764952222743291</v>
      </c>
      <c r="AJ30" s="74">
        <v>3959</v>
      </c>
      <c r="AK30" s="23">
        <v>0.61654229079454093</v>
      </c>
      <c r="AL30" s="25">
        <v>2440.8909292555877</v>
      </c>
      <c r="AM30" s="23">
        <v>0.10168260484297387</v>
      </c>
      <c r="AN30" s="26">
        <v>1.1154835599391606</v>
      </c>
      <c r="AO30" s="74">
        <v>2373</v>
      </c>
      <c r="AP30" s="23">
        <v>0.57918790750848292</v>
      </c>
      <c r="AQ30" s="25">
        <v>1374.4129045176301</v>
      </c>
      <c r="AR30" s="23">
        <v>5.7255276172365345E-2</v>
      </c>
      <c r="AS30" s="26">
        <v>1.028303947528397</v>
      </c>
      <c r="AT30" s="74">
        <v>3959</v>
      </c>
      <c r="AU30" s="23">
        <v>0.45858584734287006</v>
      </c>
      <c r="AV30" s="25">
        <v>1815.5413696304227</v>
      </c>
      <c r="AW30" s="23">
        <v>7.5631800442842012E-2</v>
      </c>
      <c r="AX30" s="26">
        <v>0.87573107881417445</v>
      </c>
      <c r="AY30" s="60">
        <v>24005</v>
      </c>
      <c r="AZ30" s="27">
        <v>1.1864664238727547</v>
      </c>
      <c r="BA30" s="63">
        <v>28481.126505065477</v>
      </c>
      <c r="BB30" s="27">
        <v>1.1864664238727547</v>
      </c>
      <c r="BC30" s="100">
        <v>0.89120099018287202</v>
      </c>
      <c r="BD30" s="60">
        <v>24005</v>
      </c>
      <c r="BE30" s="27">
        <v>1.3176564276037945</v>
      </c>
      <c r="BF30" s="63">
        <v>31630.342544629089</v>
      </c>
      <c r="BG30" s="27">
        <v>1.3176564276037945</v>
      </c>
      <c r="BH30" s="100">
        <v>1.1579784044521577</v>
      </c>
      <c r="BI30" s="27">
        <v>1.2629868777338054</v>
      </c>
      <c r="BJ30" s="60">
        <v>30317.999999999996</v>
      </c>
      <c r="BK30" s="23">
        <v>1.2629868777338054</v>
      </c>
      <c r="BL30" s="26">
        <v>0.99354802836746614</v>
      </c>
      <c r="BM30" s="50">
        <v>1.0352322647565377</v>
      </c>
      <c r="BN30" s="28"/>
    </row>
    <row r="31" spans="1:66" s="5" customFormat="1" ht="12.9" customHeight="1" x14ac:dyDescent="0.25">
      <c r="A31" s="70">
        <v>23023</v>
      </c>
      <c r="B31" s="3" t="s">
        <v>28</v>
      </c>
      <c r="C31" s="74">
        <v>9970</v>
      </c>
      <c r="D31" s="74">
        <v>2213</v>
      </c>
      <c r="E31" s="44">
        <v>0.22196589769307923</v>
      </c>
      <c r="F31" s="74">
        <v>4289</v>
      </c>
      <c r="G31" s="50">
        <v>0.13004457111670356</v>
      </c>
      <c r="H31" s="113">
        <v>105</v>
      </c>
      <c r="I31" s="74">
        <v>279</v>
      </c>
      <c r="J31" s="97">
        <v>46698.748500000002</v>
      </c>
      <c r="K31" s="114">
        <v>791.05399999999997</v>
      </c>
      <c r="L31" s="118">
        <v>487.15</v>
      </c>
      <c r="M31" s="74">
        <v>14</v>
      </c>
      <c r="N31" s="113">
        <v>224.5</v>
      </c>
      <c r="O31" s="98">
        <v>1.7</v>
      </c>
      <c r="P31" s="74">
        <v>16949</v>
      </c>
      <c r="Q31" s="98">
        <v>1.5</v>
      </c>
      <c r="R31" s="74">
        <v>14955</v>
      </c>
      <c r="S31" s="50">
        <v>1.4174576430256824</v>
      </c>
      <c r="T31" s="50">
        <v>0.5559286227316701</v>
      </c>
      <c r="U31" s="24">
        <v>2.1746921119310082E-2</v>
      </c>
      <c r="V31" s="49">
        <v>0.40736437563071515</v>
      </c>
      <c r="W31" s="24">
        <v>2.997939013290688E-4</v>
      </c>
      <c r="X31" s="24">
        <v>0.17418108230267762</v>
      </c>
      <c r="Y31" s="24">
        <v>0.59263562436928485</v>
      </c>
      <c r="Z31" s="50">
        <v>0.82581891769732241</v>
      </c>
      <c r="AA31" s="50">
        <v>1.4184545420666073</v>
      </c>
      <c r="AB31" s="24">
        <v>0.26008914223340712</v>
      </c>
      <c r="AC31" s="50">
        <v>2.6785436843000143</v>
      </c>
      <c r="AD31" s="50">
        <v>1.2219658976930792</v>
      </c>
      <c r="AE31" s="50">
        <v>1.0525984940948028</v>
      </c>
      <c r="AF31" s="23">
        <v>1.7320849012017943</v>
      </c>
      <c r="AG31" s="25">
        <v>17268.88646498189</v>
      </c>
      <c r="AH31" s="50">
        <v>1.7320849012017943</v>
      </c>
      <c r="AI31" s="38">
        <v>1.5715414133937651</v>
      </c>
      <c r="AJ31" s="74">
        <v>1536</v>
      </c>
      <c r="AK31" s="23">
        <v>1.8196038808043506</v>
      </c>
      <c r="AL31" s="25">
        <v>2794.9115609154824</v>
      </c>
      <c r="AM31" s="23">
        <v>0.2803321525491958</v>
      </c>
      <c r="AN31" s="26">
        <v>3.0753136976957798</v>
      </c>
      <c r="AO31" s="74">
        <v>966</v>
      </c>
      <c r="AP31" s="23">
        <v>2.5792114281253196</v>
      </c>
      <c r="AQ31" s="25">
        <v>2491.5182395690586</v>
      </c>
      <c r="AR31" s="23">
        <v>0.24990152854253345</v>
      </c>
      <c r="AS31" s="26">
        <v>4.4882279061942274</v>
      </c>
      <c r="AT31" s="74">
        <v>1536</v>
      </c>
      <c r="AU31" s="23">
        <v>2.1107065532635176</v>
      </c>
      <c r="AV31" s="25">
        <v>3242.0452658127633</v>
      </c>
      <c r="AW31" s="23">
        <v>0.3251800667816212</v>
      </c>
      <c r="AX31" s="26">
        <v>3.7652189822817554</v>
      </c>
      <c r="AY31" s="60">
        <v>9970</v>
      </c>
      <c r="AZ31" s="27">
        <v>4.6394650727854803</v>
      </c>
      <c r="BA31" s="63">
        <v>46255.466775671237</v>
      </c>
      <c r="BB31" s="27">
        <v>4.6394650727854803</v>
      </c>
      <c r="BC31" s="100">
        <v>3.4848823224926808</v>
      </c>
      <c r="BD31" s="60">
        <v>9970</v>
      </c>
      <c r="BE31" s="27">
        <v>1.286239463746939</v>
      </c>
      <c r="BF31" s="63">
        <v>12823.807453556981</v>
      </c>
      <c r="BG31" s="27">
        <v>1.286239463746939</v>
      </c>
      <c r="BH31" s="100">
        <v>1.1303686535963513</v>
      </c>
      <c r="BI31" s="27">
        <v>3.2730890376957946</v>
      </c>
      <c r="BJ31" s="60">
        <v>32632.697705827071</v>
      </c>
      <c r="BK31" s="23">
        <v>3.2730890376957946</v>
      </c>
      <c r="BL31" s="26">
        <v>2.5748257700894568</v>
      </c>
      <c r="BM31" s="50">
        <v>2.8005208290411829</v>
      </c>
      <c r="BN31" s="28"/>
    </row>
    <row r="32" spans="1:66" s="5" customFormat="1" ht="12.9" customHeight="1" x14ac:dyDescent="0.25">
      <c r="A32" s="70">
        <v>23024</v>
      </c>
      <c r="B32" s="3" t="s">
        <v>29</v>
      </c>
      <c r="C32" s="74">
        <v>26548</v>
      </c>
      <c r="D32" s="74">
        <v>2110</v>
      </c>
      <c r="E32" s="44">
        <v>7.94786801265632E-2</v>
      </c>
      <c r="F32" s="74">
        <v>0</v>
      </c>
      <c r="G32" s="50">
        <v>0</v>
      </c>
      <c r="H32" s="113">
        <v>109</v>
      </c>
      <c r="I32" s="74">
        <v>264</v>
      </c>
      <c r="J32" s="97">
        <v>18345.0353</v>
      </c>
      <c r="K32" s="114">
        <v>1449.165</v>
      </c>
      <c r="L32" s="118">
        <v>925</v>
      </c>
      <c r="M32" s="74">
        <v>33</v>
      </c>
      <c r="N32" s="113">
        <v>368</v>
      </c>
      <c r="O32" s="98">
        <v>1.5</v>
      </c>
      <c r="P32" s="74">
        <v>39822</v>
      </c>
      <c r="Q32" s="98">
        <v>1.3</v>
      </c>
      <c r="R32" s="74">
        <v>34512.400000000001</v>
      </c>
      <c r="S32" s="50">
        <v>1.0839381976078748</v>
      </c>
      <c r="T32" s="50">
        <v>0.54607960565716129</v>
      </c>
      <c r="U32" s="24">
        <v>9.9054865269188122E-2</v>
      </c>
      <c r="V32" s="49">
        <v>1.8555005153229513</v>
      </c>
      <c r="W32" s="24">
        <v>1.7988518125119117E-3</v>
      </c>
      <c r="X32" s="24">
        <v>1.0451378570958181</v>
      </c>
      <c r="Y32" s="24">
        <v>0</v>
      </c>
      <c r="Z32" s="50">
        <v>0</v>
      </c>
      <c r="AA32" s="50">
        <v>0</v>
      </c>
      <c r="AB32" s="24">
        <v>0</v>
      </c>
      <c r="AC32" s="50">
        <v>1</v>
      </c>
      <c r="AD32" s="50">
        <v>1.0794786801265632</v>
      </c>
      <c r="AE32" s="50">
        <v>1.0998739752390281</v>
      </c>
      <c r="AF32" s="23">
        <v>1.1700881748925145</v>
      </c>
      <c r="AG32" s="25">
        <v>31063.500867046474</v>
      </c>
      <c r="AH32" s="50">
        <v>1.1700881748925145</v>
      </c>
      <c r="AI32" s="38">
        <v>1.0616350404590713</v>
      </c>
      <c r="AJ32" s="74">
        <v>4357</v>
      </c>
      <c r="AK32" s="23">
        <v>0.58948129195882659</v>
      </c>
      <c r="AL32" s="25">
        <v>2568.3699890646076</v>
      </c>
      <c r="AM32" s="23">
        <v>9.6744387112573743E-2</v>
      </c>
      <c r="AN32" s="26">
        <v>1.0613100786227834</v>
      </c>
      <c r="AO32" s="74">
        <v>2347</v>
      </c>
      <c r="AP32" s="23">
        <v>0.63896128912941186</v>
      </c>
      <c r="AQ32" s="25">
        <v>1499.6421455867296</v>
      </c>
      <c r="AR32" s="23">
        <v>5.648795184521356E-2</v>
      </c>
      <c r="AS32" s="26">
        <v>1.0145228135020874</v>
      </c>
      <c r="AT32" s="74">
        <v>4357</v>
      </c>
      <c r="AU32" s="23">
        <v>0.59191654350644241</v>
      </c>
      <c r="AV32" s="25">
        <v>2578.9803800575696</v>
      </c>
      <c r="AW32" s="23">
        <v>9.7144055298236012E-2</v>
      </c>
      <c r="AX32" s="26">
        <v>1.1248187647073193</v>
      </c>
      <c r="AY32" s="60">
        <v>26548</v>
      </c>
      <c r="AZ32" s="27">
        <v>1.1700881748925145</v>
      </c>
      <c r="BA32" s="63">
        <v>31063.500867046474</v>
      </c>
      <c r="BB32" s="27">
        <v>1.1700881748925145</v>
      </c>
      <c r="BC32" s="100">
        <v>0.87889865156210623</v>
      </c>
      <c r="BD32" s="60">
        <v>26548</v>
      </c>
      <c r="BE32" s="27">
        <v>1.1872905070965822</v>
      </c>
      <c r="BF32" s="63">
        <v>31520.188382400065</v>
      </c>
      <c r="BG32" s="27">
        <v>1.1872905070965822</v>
      </c>
      <c r="BH32" s="100">
        <v>1.0434106632251017</v>
      </c>
      <c r="BI32" s="27">
        <v>1.0794786801265632</v>
      </c>
      <c r="BJ32" s="60">
        <v>28658</v>
      </c>
      <c r="BK32" s="23">
        <v>1.0794786801265632</v>
      </c>
      <c r="BL32" s="26">
        <v>0.84918848581300221</v>
      </c>
      <c r="BM32" s="50">
        <v>1.0036005433694541</v>
      </c>
      <c r="BN32" s="28"/>
    </row>
    <row r="33" spans="1:66" s="5" customFormat="1" ht="12.9" customHeight="1" x14ac:dyDescent="0.25">
      <c r="A33" s="70">
        <v>23025</v>
      </c>
      <c r="B33" s="3" t="s">
        <v>30</v>
      </c>
      <c r="C33" s="74">
        <v>21187</v>
      </c>
      <c r="D33" s="74">
        <v>3566</v>
      </c>
      <c r="E33" s="44">
        <v>0.16831075659602587</v>
      </c>
      <c r="F33" s="74">
        <v>0</v>
      </c>
      <c r="G33" s="50">
        <v>0</v>
      </c>
      <c r="H33" s="113">
        <v>104.8</v>
      </c>
      <c r="I33" s="74">
        <v>232</v>
      </c>
      <c r="J33" s="97">
        <v>2531.8616000000002</v>
      </c>
      <c r="K33" s="114">
        <v>587.67399999999998</v>
      </c>
      <c r="L33" s="118">
        <v>245.5</v>
      </c>
      <c r="M33" s="74">
        <v>27</v>
      </c>
      <c r="N33" s="113">
        <v>0</v>
      </c>
      <c r="O33" s="98">
        <v>1.3</v>
      </c>
      <c r="P33" s="74">
        <v>27543.100000000002</v>
      </c>
      <c r="Q33" s="98">
        <v>1.3</v>
      </c>
      <c r="R33" s="74">
        <v>27543.100000000002</v>
      </c>
      <c r="S33" s="50">
        <v>0.93941310459349159</v>
      </c>
      <c r="T33" s="50">
        <v>0.4613970357278967</v>
      </c>
      <c r="U33" s="24">
        <v>0.23211142346801261</v>
      </c>
      <c r="V33" s="49">
        <v>4.3479223830836791</v>
      </c>
      <c r="W33" s="24">
        <v>1.0664090011871106E-2</v>
      </c>
      <c r="X33" s="24">
        <v>6.1958656657328639</v>
      </c>
      <c r="Y33" s="24">
        <v>0</v>
      </c>
      <c r="Z33" s="50">
        <v>0</v>
      </c>
      <c r="AA33" s="50">
        <v>0</v>
      </c>
      <c r="AB33" s="24">
        <v>0</v>
      </c>
      <c r="AC33" s="50">
        <v>1</v>
      </c>
      <c r="AD33" s="50">
        <v>1.1683107565960258</v>
      </c>
      <c r="AE33" s="50">
        <v>1.0265070928877638</v>
      </c>
      <c r="AF33" s="23">
        <v>1.0975264349838436</v>
      </c>
      <c r="AG33" s="25">
        <v>23253.292578002696</v>
      </c>
      <c r="AH33" s="50">
        <v>1.0975264349838436</v>
      </c>
      <c r="AI33" s="38">
        <v>0.99579890320317699</v>
      </c>
      <c r="AJ33" s="74">
        <v>3455</v>
      </c>
      <c r="AK33" s="23">
        <v>0.5390551199024225</v>
      </c>
      <c r="AL33" s="25">
        <v>1862.4354392628697</v>
      </c>
      <c r="AM33" s="23">
        <v>8.7904632050921305E-2</v>
      </c>
      <c r="AN33" s="26">
        <v>0.96433575877338751</v>
      </c>
      <c r="AO33" s="74">
        <v>1906</v>
      </c>
      <c r="AP33" s="23">
        <v>0.50639544373455159</v>
      </c>
      <c r="AQ33" s="25">
        <v>965.18971575805529</v>
      </c>
      <c r="AR33" s="23">
        <v>4.5555751911929732E-2</v>
      </c>
      <c r="AS33" s="26">
        <v>0.81818065784253102</v>
      </c>
      <c r="AT33" s="74">
        <v>3455</v>
      </c>
      <c r="AU33" s="23">
        <v>0.43344242178337761</v>
      </c>
      <c r="AV33" s="25">
        <v>1497.5435672615697</v>
      </c>
      <c r="AW33" s="23">
        <v>7.0682190364920461E-2</v>
      </c>
      <c r="AX33" s="26">
        <v>0.81842016795567218</v>
      </c>
      <c r="AY33" s="60">
        <v>21187</v>
      </c>
      <c r="AZ33" s="27">
        <v>1.0975264349838436</v>
      </c>
      <c r="BA33" s="63">
        <v>23253.292578002696</v>
      </c>
      <c r="BB33" s="27">
        <v>1.0975264349838436</v>
      </c>
      <c r="BC33" s="100">
        <v>0.82439471183415414</v>
      </c>
      <c r="BD33" s="60">
        <v>21187</v>
      </c>
      <c r="BE33" s="27">
        <v>1.1992792783428903</v>
      </c>
      <c r="BF33" s="63">
        <v>25409.130070250816</v>
      </c>
      <c r="BG33" s="27">
        <v>1.1992792783428903</v>
      </c>
      <c r="BH33" s="100">
        <v>1.0539465949811422</v>
      </c>
      <c r="BI33" s="27">
        <v>1.1683107565960258</v>
      </c>
      <c r="BJ33" s="60">
        <v>24753</v>
      </c>
      <c r="BK33" s="23">
        <v>1.1683107565960258</v>
      </c>
      <c r="BL33" s="26">
        <v>0.91906960333528942</v>
      </c>
      <c r="BM33" s="50">
        <v>0.92397852923762802</v>
      </c>
      <c r="BN33" s="28"/>
    </row>
    <row r="34" spans="1:66" s="5" customFormat="1" ht="12.9" customHeight="1" x14ac:dyDescent="0.25">
      <c r="A34" s="70">
        <v>23026</v>
      </c>
      <c r="B34" s="3" t="s">
        <v>31</v>
      </c>
      <c r="C34" s="74">
        <v>13155</v>
      </c>
      <c r="D34" s="74">
        <v>3478</v>
      </c>
      <c r="E34" s="44">
        <v>0.26438616495629036</v>
      </c>
      <c r="F34" s="74">
        <v>832</v>
      </c>
      <c r="G34" s="50">
        <v>2.5226645644461962E-2</v>
      </c>
      <c r="H34" s="113">
        <v>109.1</v>
      </c>
      <c r="I34" s="74">
        <v>274</v>
      </c>
      <c r="J34" s="97">
        <v>84712.403200000001</v>
      </c>
      <c r="K34" s="114">
        <v>1160.605</v>
      </c>
      <c r="L34" s="118">
        <v>684.1</v>
      </c>
      <c r="M34" s="74">
        <v>24</v>
      </c>
      <c r="N34" s="113">
        <v>1009.5</v>
      </c>
      <c r="O34" s="98">
        <v>1.7</v>
      </c>
      <c r="P34" s="74">
        <v>22363.5</v>
      </c>
      <c r="Q34" s="98">
        <v>1.5</v>
      </c>
      <c r="R34" s="74">
        <v>19732.5</v>
      </c>
      <c r="S34" s="50">
        <v>1.4174576430256824</v>
      </c>
      <c r="T34" s="50">
        <v>0.5672844065801983</v>
      </c>
      <c r="U34" s="24">
        <v>2.5617323060432313E-2</v>
      </c>
      <c r="V34" s="49">
        <v>0.47986493152711623</v>
      </c>
      <c r="W34" s="24">
        <v>2.8331152338268215E-4</v>
      </c>
      <c r="X34" s="24">
        <v>0.16460477532346343</v>
      </c>
      <c r="Y34" s="24">
        <v>0.52013506847288382</v>
      </c>
      <c r="Z34" s="50">
        <v>0.8353952246765366</v>
      </c>
      <c r="AA34" s="50">
        <v>1.3555302931494204</v>
      </c>
      <c r="AB34" s="24">
        <v>5.0453291288923924E-2</v>
      </c>
      <c r="AC34" s="50">
        <v>2.4059835844383444</v>
      </c>
      <c r="AD34" s="50">
        <v>1.2643861649562904</v>
      </c>
      <c r="AE34" s="50">
        <v>1.0738635529308316</v>
      </c>
      <c r="AF34" s="23">
        <v>1.7922138332532251</v>
      </c>
      <c r="AG34" s="25">
        <v>23576.572976446176</v>
      </c>
      <c r="AH34" s="50">
        <v>1.7922138332532251</v>
      </c>
      <c r="AI34" s="38">
        <v>1.6260971149049315</v>
      </c>
      <c r="AJ34" s="74">
        <v>2066</v>
      </c>
      <c r="AK34" s="23">
        <v>1.7257315576593517</v>
      </c>
      <c r="AL34" s="25">
        <v>3565.3613981242206</v>
      </c>
      <c r="AM34" s="23">
        <v>0.27102709221772869</v>
      </c>
      <c r="AN34" s="26">
        <v>2.9732348628742029</v>
      </c>
      <c r="AO34" s="74">
        <v>1058</v>
      </c>
      <c r="AP34" s="23">
        <v>2.4461513862148641</v>
      </c>
      <c r="AQ34" s="25">
        <v>2588.028166615326</v>
      </c>
      <c r="AR34" s="23">
        <v>0.1967334220156082</v>
      </c>
      <c r="AS34" s="26">
        <v>3.5333294674956495</v>
      </c>
      <c r="AT34" s="74">
        <v>2066</v>
      </c>
      <c r="AU34" s="23">
        <v>1.9346552928309106</v>
      </c>
      <c r="AV34" s="25">
        <v>3996.9978349886615</v>
      </c>
      <c r="AW34" s="23">
        <v>0.30383867996873137</v>
      </c>
      <c r="AX34" s="26">
        <v>3.518109755903271</v>
      </c>
      <c r="AY34" s="60">
        <v>13155</v>
      </c>
      <c r="AZ34" s="27">
        <v>4.31203706261058</v>
      </c>
      <c r="BA34" s="63">
        <v>56724.847558642177</v>
      </c>
      <c r="BB34" s="27">
        <v>4.31203706261058</v>
      </c>
      <c r="BC34" s="100">
        <v>3.2389384331333861</v>
      </c>
      <c r="BD34" s="60">
        <v>13155</v>
      </c>
      <c r="BE34" s="27">
        <v>1.3577782193765504</v>
      </c>
      <c r="BF34" s="63">
        <v>17861.57247589852</v>
      </c>
      <c r="BG34" s="27">
        <v>1.3577782193765504</v>
      </c>
      <c r="BH34" s="100">
        <v>1.1932381029953258</v>
      </c>
      <c r="BI34" s="27">
        <v>3.0420923572757874</v>
      </c>
      <c r="BJ34" s="60">
        <v>40018.724959962987</v>
      </c>
      <c r="BK34" s="23">
        <v>3.0420923572757879</v>
      </c>
      <c r="BL34" s="26">
        <v>2.3931086830500936</v>
      </c>
      <c r="BM34" s="50">
        <v>2.5859158374844387</v>
      </c>
      <c r="BN34" s="28"/>
    </row>
    <row r="35" spans="1:66" s="5" customFormat="1" ht="12.9" customHeight="1" x14ac:dyDescent="0.25">
      <c r="A35" s="70">
        <v>23027</v>
      </c>
      <c r="B35" s="3" t="s">
        <v>32</v>
      </c>
      <c r="C35" s="74">
        <v>5094</v>
      </c>
      <c r="D35" s="74">
        <v>4263</v>
      </c>
      <c r="E35" s="44">
        <v>0.83686690223792692</v>
      </c>
      <c r="F35" s="74">
        <v>192</v>
      </c>
      <c r="G35" s="50">
        <v>5.8215336102604527E-3</v>
      </c>
      <c r="H35" s="113">
        <v>104</v>
      </c>
      <c r="I35" s="74">
        <v>246</v>
      </c>
      <c r="J35" s="97">
        <v>13816.4287</v>
      </c>
      <c r="K35" s="114">
        <v>609.75099999999998</v>
      </c>
      <c r="L35" s="118">
        <v>171.6</v>
      </c>
      <c r="M35" s="74">
        <v>25</v>
      </c>
      <c r="N35" s="113">
        <v>105.7</v>
      </c>
      <c r="O35" s="98">
        <v>1.4</v>
      </c>
      <c r="P35" s="74">
        <v>7131.5999999999995</v>
      </c>
      <c r="Q35" s="98">
        <v>1.3</v>
      </c>
      <c r="R35" s="74">
        <v>6622.2</v>
      </c>
      <c r="S35" s="50">
        <v>1.011675651100683</v>
      </c>
      <c r="T35" s="50">
        <v>0.48550530411220516</v>
      </c>
      <c r="U35" s="24">
        <v>5.1782628893094491E-2</v>
      </c>
      <c r="V35" s="49">
        <v>0.96999470278216959</v>
      </c>
      <c r="W35" s="24">
        <v>1.8094400906943486E-3</v>
      </c>
      <c r="X35" s="24">
        <v>1.0512896758798644</v>
      </c>
      <c r="Y35" s="24">
        <v>3.0005297217830407E-2</v>
      </c>
      <c r="Z35" s="50">
        <v>0</v>
      </c>
      <c r="AA35" s="50">
        <v>3.0005297217830407E-2</v>
      </c>
      <c r="AB35" s="24">
        <v>1.1643067220520905E-2</v>
      </c>
      <c r="AC35" s="50">
        <v>1.0416483644383514</v>
      </c>
      <c r="AD35" s="50">
        <v>1.8368669022379269</v>
      </c>
      <c r="AE35" s="50">
        <v>1.0185279720551537</v>
      </c>
      <c r="AF35" s="23">
        <v>1.8583135193068494</v>
      </c>
      <c r="AG35" s="25">
        <v>9466.2490673490902</v>
      </c>
      <c r="AH35" s="50">
        <v>1.8583135193068492</v>
      </c>
      <c r="AI35" s="38">
        <v>1.6860701531627682</v>
      </c>
      <c r="AJ35" s="74">
        <v>728</v>
      </c>
      <c r="AK35" s="23">
        <v>0.92895099456564711</v>
      </c>
      <c r="AL35" s="25">
        <v>676.27632404379108</v>
      </c>
      <c r="AM35" s="23">
        <v>0.13275938830855732</v>
      </c>
      <c r="AN35" s="26">
        <v>1.4564036327990253</v>
      </c>
      <c r="AO35" s="74">
        <v>584</v>
      </c>
      <c r="AP35" s="23">
        <v>0.9397971022678282</v>
      </c>
      <c r="AQ35" s="25">
        <v>548.84150772441171</v>
      </c>
      <c r="AR35" s="23">
        <v>0.10774273806918172</v>
      </c>
      <c r="AS35" s="26">
        <v>1.9350580467120746</v>
      </c>
      <c r="AT35" s="74">
        <v>728</v>
      </c>
      <c r="AU35" s="23">
        <v>0.51163048401756084</v>
      </c>
      <c r="AV35" s="25">
        <v>372.46699236478429</v>
      </c>
      <c r="AW35" s="23">
        <v>7.3118765678206576E-2</v>
      </c>
      <c r="AX35" s="26">
        <v>0.84663296621278394</v>
      </c>
      <c r="AY35" s="60">
        <v>5094</v>
      </c>
      <c r="AZ35" s="27">
        <v>1.9357092379996563</v>
      </c>
      <c r="BA35" s="63">
        <v>9860.5028583702497</v>
      </c>
      <c r="BB35" s="27">
        <v>1.9357092379996563</v>
      </c>
      <c r="BC35" s="100">
        <v>1.453986353849352</v>
      </c>
      <c r="BD35" s="60">
        <v>5094</v>
      </c>
      <c r="BE35" s="27">
        <v>1.8709003208716279</v>
      </c>
      <c r="BF35" s="63">
        <v>9530.3662345200719</v>
      </c>
      <c r="BG35" s="27">
        <v>1.8709003208716277</v>
      </c>
      <c r="BH35" s="100">
        <v>1.6441783480628152</v>
      </c>
      <c r="BI35" s="27">
        <v>1.9133694044070777</v>
      </c>
      <c r="BJ35" s="60">
        <v>9746.703746049654</v>
      </c>
      <c r="BK35" s="23">
        <v>1.9133694044070777</v>
      </c>
      <c r="BL35" s="26">
        <v>1.5051814336331975</v>
      </c>
      <c r="BM35" s="50">
        <v>1.5593242585571732</v>
      </c>
      <c r="BN35" s="28"/>
    </row>
    <row r="36" spans="1:66" s="16" customFormat="1" ht="14.25" customHeight="1" x14ac:dyDescent="0.2">
      <c r="B36" s="4"/>
      <c r="C36" s="117"/>
      <c r="D36" s="117"/>
      <c r="E36" s="117"/>
      <c r="F36" s="117"/>
      <c r="G36" s="117"/>
      <c r="H36" s="117"/>
      <c r="I36" s="117"/>
      <c r="J36" s="117"/>
      <c r="K36" s="117"/>
      <c r="L36" s="123"/>
      <c r="M36" s="117"/>
      <c r="N36" s="117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29"/>
      <c r="AL36" s="29"/>
      <c r="AM36" s="29"/>
      <c r="AN36" s="45"/>
      <c r="AO36" s="4"/>
      <c r="AP36" s="4"/>
      <c r="AQ36" s="30"/>
      <c r="AR36" s="4"/>
      <c r="AS36" s="45"/>
      <c r="AT36" s="4"/>
      <c r="AU36" s="4"/>
      <c r="AV36" s="4"/>
      <c r="AW36" s="4"/>
      <c r="AX36" s="45"/>
      <c r="AY36" s="45"/>
      <c r="AZ36" s="4"/>
      <c r="BA36" s="4"/>
      <c r="BB36" s="4"/>
      <c r="BC36" s="31"/>
      <c r="BD36" s="31"/>
      <c r="BE36" s="31"/>
      <c r="BF36" s="31"/>
      <c r="BG36" s="31"/>
      <c r="BH36" s="31"/>
      <c r="BI36" s="31"/>
      <c r="BJ36" s="4"/>
      <c r="BK36" s="4"/>
      <c r="BL36" s="4"/>
      <c r="BM36" s="4"/>
      <c r="BN36" s="4"/>
    </row>
    <row r="37" spans="1:66" x14ac:dyDescent="0.25">
      <c r="B37" s="17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7"/>
      <c r="AP37" s="17"/>
      <c r="AQ37" s="17"/>
      <c r="AR37" s="17"/>
      <c r="AS37" s="17"/>
      <c r="AT37" s="17"/>
      <c r="AU37" s="17"/>
      <c r="AV37" s="17"/>
      <c r="AW37" s="17"/>
      <c r="AX37" s="17"/>
      <c r="AY37" s="17"/>
      <c r="AZ37" s="17"/>
      <c r="BA37" s="17"/>
      <c r="BB37" s="17"/>
      <c r="BC37" s="17"/>
      <c r="BD37" s="17"/>
      <c r="BE37" s="17"/>
      <c r="BF37" s="17"/>
      <c r="BG37" s="17"/>
      <c r="BH37" s="17"/>
      <c r="BI37" s="17"/>
      <c r="BJ37" s="17"/>
      <c r="BK37" s="17"/>
      <c r="BL37" s="17"/>
      <c r="BM37" s="46"/>
    </row>
    <row r="38" spans="1:66" x14ac:dyDescent="0.25"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17"/>
      <c r="AS38" s="17"/>
      <c r="AT38" s="17"/>
      <c r="AU38" s="17"/>
      <c r="AV38" s="17"/>
      <c r="AW38" s="17"/>
      <c r="AX38" s="17"/>
      <c r="AY38" s="17"/>
      <c r="AZ38" s="17"/>
      <c r="BA38" s="17"/>
      <c r="BB38" s="17"/>
      <c r="BC38" s="17"/>
      <c r="BD38" s="17"/>
      <c r="BE38" s="17"/>
      <c r="BF38" s="17"/>
      <c r="BG38" s="17"/>
      <c r="BH38" s="17"/>
      <c r="BI38" s="17"/>
      <c r="BJ38" s="17"/>
      <c r="BK38" s="17"/>
      <c r="BL38" s="17"/>
      <c r="BM38" s="46"/>
    </row>
    <row r="39" spans="1:66" x14ac:dyDescent="0.25">
      <c r="B39" s="17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  <c r="AL39" s="17"/>
      <c r="AM39" s="17"/>
      <c r="AN39" s="17"/>
      <c r="AO39" s="17"/>
      <c r="AP39" s="17"/>
      <c r="AQ39" s="17"/>
      <c r="AR39" s="17"/>
      <c r="AS39" s="17"/>
      <c r="AT39" s="17"/>
      <c r="AU39" s="17"/>
      <c r="AV39" s="17"/>
      <c r="AW39" s="17"/>
      <c r="AX39" s="17"/>
      <c r="AY39" s="17"/>
      <c r="AZ39" s="17"/>
      <c r="BA39" s="17"/>
      <c r="BB39" s="17"/>
      <c r="BC39" s="17"/>
      <c r="BD39" s="17"/>
      <c r="BE39" s="17"/>
      <c r="BF39" s="17"/>
      <c r="BG39" s="17"/>
      <c r="BH39" s="17"/>
      <c r="BI39" s="17"/>
      <c r="BJ39" s="17"/>
      <c r="BK39" s="17"/>
      <c r="BL39" s="17"/>
      <c r="BM39" s="46"/>
    </row>
    <row r="40" spans="1:66" x14ac:dyDescent="0.25">
      <c r="B40" s="17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  <c r="AL40" s="17"/>
      <c r="AM40" s="17"/>
      <c r="AN40" s="17"/>
      <c r="AO40" s="17"/>
      <c r="AP40" s="17"/>
      <c r="AQ40" s="17"/>
      <c r="AR40" s="17"/>
      <c r="AS40" s="17"/>
      <c r="AT40" s="17"/>
      <c r="AU40" s="17"/>
      <c r="AV40" s="17"/>
      <c r="AW40" s="17"/>
      <c r="AX40" s="17"/>
      <c r="AY40" s="17"/>
      <c r="AZ40" s="17"/>
      <c r="BA40" s="17"/>
      <c r="BB40" s="17"/>
      <c r="BC40" s="17"/>
      <c r="BD40" s="17"/>
      <c r="BE40" s="17"/>
      <c r="BF40" s="17"/>
      <c r="BG40" s="17"/>
      <c r="BH40" s="17"/>
      <c r="BI40" s="17"/>
      <c r="BJ40" s="17"/>
      <c r="BK40" s="17"/>
      <c r="BL40" s="17"/>
      <c r="BM40" s="46"/>
    </row>
    <row r="41" spans="1:66" x14ac:dyDescent="0.25"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  <c r="AL41" s="17"/>
      <c r="AM41" s="17"/>
      <c r="AN41" s="17"/>
      <c r="AO41" s="17"/>
      <c r="AP41" s="17"/>
      <c r="AQ41" s="17"/>
      <c r="AR41" s="17"/>
      <c r="AS41" s="17"/>
      <c r="AT41" s="17"/>
      <c r="AU41" s="17"/>
      <c r="AV41" s="17"/>
      <c r="AW41" s="17"/>
      <c r="AX41" s="17"/>
      <c r="AY41" s="17"/>
      <c r="AZ41" s="17"/>
      <c r="BA41" s="17"/>
      <c r="BB41" s="17"/>
      <c r="BC41" s="17"/>
      <c r="BD41" s="17"/>
      <c r="BE41" s="17"/>
      <c r="BF41" s="17"/>
      <c r="BG41" s="17"/>
      <c r="BH41" s="17"/>
      <c r="BI41" s="17"/>
      <c r="BJ41" s="17"/>
      <c r="BK41" s="17"/>
      <c r="BL41" s="17"/>
      <c r="BM41" s="46"/>
    </row>
    <row r="42" spans="1:66" x14ac:dyDescent="0.25">
      <c r="B42" s="17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  <c r="AL42" s="17"/>
      <c r="AM42" s="17"/>
      <c r="AN42" s="17"/>
      <c r="AO42" s="17"/>
      <c r="AP42" s="17"/>
      <c r="AQ42" s="17"/>
      <c r="AR42" s="17"/>
      <c r="AS42" s="17"/>
      <c r="AT42" s="17"/>
      <c r="AU42" s="17"/>
      <c r="AV42" s="17"/>
      <c r="AW42" s="17"/>
      <c r="AX42" s="17"/>
      <c r="AY42" s="17"/>
      <c r="AZ42" s="17"/>
      <c r="BA42" s="17"/>
      <c r="BB42" s="17"/>
      <c r="BC42" s="17"/>
      <c r="BD42" s="17"/>
      <c r="BE42" s="17"/>
      <c r="BF42" s="17"/>
      <c r="BG42" s="17"/>
      <c r="BH42" s="17"/>
      <c r="BI42" s="17"/>
      <c r="BJ42" s="17"/>
      <c r="BK42" s="17"/>
      <c r="BL42" s="17"/>
      <c r="BM42" s="46"/>
    </row>
    <row r="43" spans="1:66" x14ac:dyDescent="0.25"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  <c r="AL43" s="17"/>
      <c r="AM43" s="17"/>
      <c r="AN43" s="17"/>
      <c r="AO43" s="17"/>
      <c r="AP43" s="17"/>
      <c r="AQ43" s="17"/>
      <c r="AR43" s="17"/>
      <c r="AS43" s="17"/>
      <c r="AT43" s="17"/>
      <c r="AU43" s="17"/>
      <c r="AV43" s="17"/>
      <c r="AW43" s="17"/>
      <c r="AX43" s="17"/>
      <c r="AY43" s="17"/>
      <c r="AZ43" s="17"/>
      <c r="BA43" s="17"/>
      <c r="BB43" s="17"/>
      <c r="BC43" s="17"/>
      <c r="BD43" s="17"/>
      <c r="BE43" s="17"/>
      <c r="BF43" s="17"/>
      <c r="BG43" s="17"/>
      <c r="BH43" s="17"/>
      <c r="BI43" s="17"/>
      <c r="BJ43" s="17"/>
      <c r="BK43" s="17"/>
      <c r="BL43" s="17"/>
      <c r="BM43" s="46"/>
    </row>
    <row r="44" spans="1:66" x14ac:dyDescent="0.25">
      <c r="B44" s="17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  <c r="AL44" s="17"/>
      <c r="AM44" s="17"/>
      <c r="AN44" s="17"/>
      <c r="AO44" s="17"/>
      <c r="AP44" s="17"/>
      <c r="AQ44" s="17"/>
      <c r="AR44" s="17"/>
      <c r="AS44" s="17"/>
      <c r="AT44" s="17"/>
      <c r="AU44" s="17"/>
      <c r="AV44" s="17"/>
      <c r="AW44" s="17"/>
      <c r="AX44" s="17"/>
      <c r="AY44" s="17"/>
      <c r="AZ44" s="17"/>
      <c r="BA44" s="17"/>
      <c r="BB44" s="17"/>
      <c r="BC44" s="17"/>
      <c r="BD44" s="17"/>
      <c r="BE44" s="17"/>
      <c r="BF44" s="17"/>
      <c r="BG44" s="17"/>
      <c r="BH44" s="17"/>
      <c r="BI44" s="17"/>
      <c r="BJ44" s="17"/>
      <c r="BK44" s="17"/>
      <c r="BL44" s="17"/>
      <c r="BM44" s="46"/>
    </row>
    <row r="45" spans="1:66" x14ac:dyDescent="0.25">
      <c r="B45" s="17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7"/>
      <c r="AK45" s="17"/>
      <c r="AL45" s="17"/>
      <c r="AM45" s="17"/>
      <c r="AN45" s="17"/>
      <c r="AO45" s="17"/>
      <c r="AP45" s="17"/>
      <c r="AQ45" s="17"/>
      <c r="AR45" s="17"/>
      <c r="AS45" s="17"/>
      <c r="AT45" s="17"/>
      <c r="AU45" s="17"/>
      <c r="AV45" s="17"/>
      <c r="AW45" s="17"/>
      <c r="AX45" s="17"/>
      <c r="AY45" s="17"/>
      <c r="AZ45" s="17"/>
      <c r="BA45" s="17"/>
      <c r="BB45" s="17"/>
      <c r="BC45" s="17"/>
      <c r="BD45" s="17"/>
      <c r="BE45" s="17"/>
      <c r="BF45" s="17"/>
      <c r="BG45" s="17"/>
      <c r="BH45" s="17"/>
      <c r="BI45" s="17"/>
      <c r="BJ45" s="17"/>
      <c r="BK45" s="17"/>
      <c r="BL45" s="17"/>
      <c r="BM45" s="46"/>
    </row>
    <row r="46" spans="1:66" x14ac:dyDescent="0.25">
      <c r="B46" s="17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  <c r="AL46" s="17"/>
      <c r="AM46" s="17"/>
      <c r="AN46" s="17"/>
      <c r="AO46" s="17"/>
      <c r="AP46" s="17"/>
      <c r="AQ46" s="17"/>
      <c r="AR46" s="17"/>
      <c r="AS46" s="17"/>
      <c r="AT46" s="17"/>
      <c r="AU46" s="17"/>
      <c r="AV46" s="17"/>
      <c r="AW46" s="17"/>
      <c r="AX46" s="17"/>
      <c r="AY46" s="17"/>
      <c r="AZ46" s="17"/>
      <c r="BA46" s="17"/>
      <c r="BB46" s="17"/>
      <c r="BC46" s="17"/>
      <c r="BD46" s="17"/>
      <c r="BE46" s="17"/>
      <c r="BF46" s="17"/>
      <c r="BG46" s="17"/>
      <c r="BH46" s="17"/>
      <c r="BI46" s="17"/>
      <c r="BJ46" s="17"/>
      <c r="BK46" s="17"/>
      <c r="BL46" s="17"/>
      <c r="BM46" s="46"/>
    </row>
    <row r="47" spans="1:66" x14ac:dyDescent="0.25">
      <c r="B47" s="17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  <c r="AL47" s="17"/>
      <c r="AM47" s="17"/>
      <c r="AN47" s="17"/>
      <c r="AO47" s="17"/>
      <c r="AP47" s="17"/>
      <c r="AQ47" s="17"/>
      <c r="AR47" s="17"/>
      <c r="AS47" s="17"/>
      <c r="AT47" s="17"/>
      <c r="AU47" s="17"/>
      <c r="AV47" s="17"/>
      <c r="AW47" s="17"/>
      <c r="AX47" s="17"/>
      <c r="AY47" s="17"/>
      <c r="AZ47" s="17"/>
      <c r="BA47" s="17"/>
      <c r="BB47" s="17"/>
      <c r="BC47" s="17"/>
      <c r="BD47" s="17"/>
      <c r="BE47" s="17"/>
      <c r="BF47" s="17"/>
      <c r="BG47" s="17"/>
      <c r="BH47" s="17"/>
      <c r="BI47" s="17"/>
      <c r="BJ47" s="17"/>
      <c r="BK47" s="17"/>
      <c r="BL47" s="17"/>
      <c r="BM47" s="46"/>
    </row>
    <row r="48" spans="1:66" x14ac:dyDescent="0.25">
      <c r="B48" s="17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  <c r="AL48" s="17"/>
      <c r="AM48" s="17"/>
      <c r="AN48" s="17"/>
      <c r="AO48" s="17"/>
      <c r="AP48" s="17"/>
      <c r="AQ48" s="17"/>
      <c r="AR48" s="17"/>
      <c r="AS48" s="17"/>
      <c r="AT48" s="17"/>
      <c r="AU48" s="17"/>
      <c r="AV48" s="17"/>
      <c r="AW48" s="17"/>
      <c r="AX48" s="17"/>
      <c r="AY48" s="17"/>
      <c r="AZ48" s="17"/>
      <c r="BA48" s="17"/>
      <c r="BB48" s="17"/>
      <c r="BC48" s="17"/>
      <c r="BD48" s="17"/>
      <c r="BE48" s="17"/>
      <c r="BF48" s="17"/>
      <c r="BG48" s="17"/>
      <c r="BH48" s="17"/>
      <c r="BI48" s="17"/>
      <c r="BJ48" s="17"/>
      <c r="BK48" s="17"/>
      <c r="BL48" s="17"/>
      <c r="BM48" s="46"/>
    </row>
    <row r="49" spans="2:65" x14ac:dyDescent="0.25">
      <c r="B49" s="17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7"/>
      <c r="AJ49" s="17"/>
      <c r="AK49" s="17"/>
      <c r="AL49" s="17"/>
      <c r="AM49" s="17"/>
      <c r="AN49" s="17"/>
      <c r="AO49" s="17"/>
      <c r="AP49" s="17"/>
      <c r="AQ49" s="17"/>
      <c r="AR49" s="17"/>
      <c r="AS49" s="17"/>
      <c r="AT49" s="17"/>
      <c r="AU49" s="17"/>
      <c r="AV49" s="17"/>
      <c r="AW49" s="17"/>
      <c r="AX49" s="17"/>
      <c r="AY49" s="17"/>
      <c r="AZ49" s="17"/>
      <c r="BA49" s="17"/>
      <c r="BB49" s="17"/>
      <c r="BC49" s="17"/>
      <c r="BD49" s="17"/>
      <c r="BE49" s="17"/>
      <c r="BF49" s="17"/>
      <c r="BG49" s="17"/>
      <c r="BH49" s="17"/>
      <c r="BI49" s="17"/>
      <c r="BJ49" s="17"/>
      <c r="BK49" s="17"/>
      <c r="BL49" s="17"/>
      <c r="BM49" s="46"/>
    </row>
    <row r="50" spans="2:65" x14ac:dyDescent="0.25">
      <c r="B50" s="17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  <c r="AF50" s="17"/>
      <c r="AG50" s="17"/>
      <c r="AH50" s="17"/>
      <c r="AI50" s="17"/>
      <c r="AJ50" s="17"/>
      <c r="AK50" s="17"/>
      <c r="AL50" s="17"/>
      <c r="AM50" s="17"/>
      <c r="AN50" s="17"/>
      <c r="AO50" s="17"/>
      <c r="AP50" s="17"/>
      <c r="AQ50" s="17"/>
      <c r="AR50" s="17"/>
      <c r="AS50" s="17"/>
      <c r="AT50" s="17"/>
      <c r="AU50" s="17"/>
      <c r="AV50" s="17"/>
      <c r="AW50" s="17"/>
      <c r="AX50" s="17"/>
      <c r="AY50" s="17"/>
      <c r="AZ50" s="17"/>
      <c r="BA50" s="17"/>
      <c r="BB50" s="17"/>
      <c r="BC50" s="17"/>
      <c r="BD50" s="17"/>
      <c r="BE50" s="17"/>
      <c r="BF50" s="17"/>
      <c r="BG50" s="17"/>
      <c r="BH50" s="17"/>
      <c r="BI50" s="17"/>
      <c r="BJ50" s="17"/>
      <c r="BK50" s="17"/>
      <c r="BL50" s="17"/>
      <c r="BM50" s="46"/>
    </row>
    <row r="51" spans="2:65" x14ac:dyDescent="0.25">
      <c r="B51" s="17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  <c r="AJ51" s="17"/>
      <c r="AK51" s="17"/>
      <c r="AL51" s="17"/>
      <c r="AM51" s="17"/>
      <c r="AN51" s="17"/>
      <c r="AO51" s="17"/>
      <c r="AP51" s="17"/>
      <c r="AQ51" s="17"/>
      <c r="AR51" s="17"/>
      <c r="AS51" s="17"/>
      <c r="AT51" s="17"/>
      <c r="AU51" s="17"/>
      <c r="AV51" s="17"/>
      <c r="AW51" s="17"/>
      <c r="AX51" s="17"/>
      <c r="AY51" s="17"/>
      <c r="AZ51" s="17"/>
      <c r="BA51" s="17"/>
      <c r="BB51" s="17"/>
      <c r="BC51" s="17"/>
      <c r="BD51" s="17"/>
      <c r="BE51" s="17"/>
      <c r="BF51" s="17"/>
      <c r="BG51" s="17"/>
      <c r="BH51" s="17"/>
      <c r="BI51" s="17"/>
      <c r="BJ51" s="17"/>
      <c r="BK51" s="17"/>
      <c r="BL51" s="17"/>
      <c r="BM51" s="46"/>
    </row>
    <row r="52" spans="2:65" x14ac:dyDescent="0.25">
      <c r="B52" s="17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17"/>
      <c r="AH52" s="17"/>
      <c r="AI52" s="17"/>
      <c r="AJ52" s="17"/>
      <c r="AK52" s="17"/>
      <c r="AL52" s="17"/>
      <c r="AM52" s="17"/>
      <c r="AN52" s="17"/>
      <c r="AO52" s="17"/>
      <c r="AP52" s="17"/>
      <c r="AQ52" s="17"/>
      <c r="AR52" s="17"/>
      <c r="AS52" s="17"/>
      <c r="AT52" s="17"/>
      <c r="AU52" s="17"/>
      <c r="AV52" s="17"/>
      <c r="AW52" s="17"/>
      <c r="AX52" s="17"/>
      <c r="AY52" s="17"/>
      <c r="AZ52" s="17"/>
      <c r="BA52" s="17"/>
      <c r="BB52" s="17"/>
      <c r="BC52" s="17"/>
      <c r="BD52" s="17"/>
      <c r="BE52" s="17"/>
      <c r="BF52" s="17"/>
      <c r="BG52" s="17"/>
      <c r="BH52" s="17"/>
      <c r="BI52" s="17"/>
      <c r="BJ52" s="17"/>
      <c r="BK52" s="17"/>
      <c r="BL52" s="17"/>
      <c r="BM52" s="46"/>
    </row>
    <row r="53" spans="2:65" x14ac:dyDescent="0.25">
      <c r="B53" s="17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  <c r="AI53" s="17"/>
      <c r="AJ53" s="17"/>
      <c r="AK53" s="17"/>
      <c r="AL53" s="17"/>
      <c r="AM53" s="17"/>
      <c r="AN53" s="17"/>
      <c r="AO53" s="17"/>
      <c r="AP53" s="17"/>
      <c r="AQ53" s="17"/>
      <c r="AR53" s="17"/>
      <c r="AS53" s="17"/>
      <c r="AT53" s="17"/>
      <c r="AU53" s="17"/>
      <c r="AV53" s="17"/>
      <c r="AW53" s="17"/>
      <c r="AX53" s="17"/>
      <c r="AY53" s="17"/>
      <c r="AZ53" s="17"/>
      <c r="BA53" s="17"/>
      <c r="BB53" s="17"/>
      <c r="BC53" s="17"/>
      <c r="BD53" s="17"/>
      <c r="BE53" s="17"/>
      <c r="BF53" s="17"/>
      <c r="BG53" s="17"/>
      <c r="BH53" s="17"/>
      <c r="BI53" s="17"/>
      <c r="BJ53" s="17"/>
      <c r="BK53" s="17"/>
      <c r="BL53" s="17"/>
      <c r="BM53" s="46"/>
    </row>
    <row r="54" spans="2:65" x14ac:dyDescent="0.25">
      <c r="B54" s="17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17"/>
      <c r="AF54" s="17"/>
      <c r="AG54" s="17"/>
      <c r="AH54" s="17"/>
      <c r="AI54" s="17"/>
      <c r="AJ54" s="17"/>
      <c r="AK54" s="17"/>
      <c r="AL54" s="17"/>
      <c r="AM54" s="17"/>
      <c r="AN54" s="17"/>
      <c r="AO54" s="17"/>
      <c r="AP54" s="17"/>
      <c r="AQ54" s="17"/>
      <c r="AR54" s="17"/>
      <c r="AS54" s="17"/>
      <c r="AT54" s="17"/>
      <c r="AU54" s="17"/>
      <c r="AV54" s="17"/>
      <c r="AW54" s="17"/>
      <c r="AX54" s="17"/>
      <c r="AY54" s="17"/>
      <c r="AZ54" s="17"/>
      <c r="BA54" s="17"/>
      <c r="BB54" s="17"/>
      <c r="BC54" s="17"/>
      <c r="BD54" s="17"/>
      <c r="BE54" s="17"/>
      <c r="BF54" s="17"/>
      <c r="BG54" s="17"/>
      <c r="BH54" s="17"/>
      <c r="BI54" s="17"/>
      <c r="BJ54" s="17"/>
      <c r="BK54" s="17"/>
      <c r="BL54" s="17"/>
      <c r="BM54" s="46"/>
    </row>
    <row r="55" spans="2:65" x14ac:dyDescent="0.25">
      <c r="B55" s="17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  <c r="AC55" s="17"/>
      <c r="AD55" s="17"/>
      <c r="AE55" s="17"/>
      <c r="AF55" s="17"/>
      <c r="AG55" s="17"/>
      <c r="AH55" s="17"/>
      <c r="AI55" s="17"/>
      <c r="AJ55" s="17"/>
      <c r="AK55" s="17"/>
      <c r="AL55" s="17"/>
      <c r="AM55" s="17"/>
      <c r="AN55" s="17"/>
      <c r="AO55" s="17"/>
      <c r="AP55" s="17"/>
      <c r="AQ55" s="17"/>
      <c r="AR55" s="17"/>
      <c r="AS55" s="17"/>
      <c r="AT55" s="17"/>
      <c r="AU55" s="17"/>
      <c r="AV55" s="17"/>
      <c r="AW55" s="17"/>
      <c r="AX55" s="17"/>
      <c r="AY55" s="17"/>
      <c r="AZ55" s="17"/>
      <c r="BA55" s="17"/>
      <c r="BB55" s="17"/>
      <c r="BC55" s="17"/>
      <c r="BD55" s="17"/>
      <c r="BE55" s="17"/>
      <c r="BF55" s="17"/>
      <c r="BG55" s="17"/>
      <c r="BH55" s="17"/>
      <c r="BI55" s="17"/>
      <c r="BJ55" s="17"/>
      <c r="BK55" s="17"/>
      <c r="BL55" s="17"/>
      <c r="BM55" s="46"/>
    </row>
    <row r="56" spans="2:65" x14ac:dyDescent="0.25">
      <c r="B56" s="17"/>
      <c r="C56" s="17"/>
      <c r="D56" s="17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  <c r="Y56" s="17"/>
      <c r="Z56" s="17"/>
      <c r="AA56" s="17"/>
      <c r="AB56" s="17"/>
      <c r="AC56" s="17"/>
      <c r="AD56" s="17"/>
      <c r="AE56" s="17"/>
      <c r="AF56" s="17"/>
      <c r="AG56" s="17"/>
      <c r="AH56" s="17"/>
      <c r="AI56" s="17"/>
      <c r="AJ56" s="17"/>
      <c r="AK56" s="17"/>
      <c r="AL56" s="17"/>
      <c r="AM56" s="17"/>
      <c r="AN56" s="17"/>
      <c r="AO56" s="17"/>
      <c r="AP56" s="17"/>
      <c r="AQ56" s="17"/>
      <c r="AR56" s="17"/>
      <c r="AS56" s="17"/>
      <c r="AT56" s="17"/>
      <c r="AU56" s="17"/>
      <c r="AV56" s="17"/>
      <c r="AW56" s="17"/>
      <c r="AX56" s="17"/>
      <c r="AY56" s="17"/>
      <c r="AZ56" s="17"/>
      <c r="BA56" s="17"/>
      <c r="BB56" s="17"/>
      <c r="BC56" s="17"/>
      <c r="BD56" s="17"/>
      <c r="BE56" s="17"/>
      <c r="BF56" s="17"/>
      <c r="BG56" s="17"/>
      <c r="BH56" s="17"/>
      <c r="BI56" s="17"/>
      <c r="BJ56" s="17"/>
      <c r="BK56" s="17"/>
      <c r="BL56" s="17"/>
      <c r="BM56" s="46"/>
    </row>
    <row r="57" spans="2:65" x14ac:dyDescent="0.25">
      <c r="B57" s="17"/>
      <c r="C57" s="17"/>
      <c r="D57" s="17"/>
      <c r="E57" s="17"/>
      <c r="F57" s="17"/>
      <c r="G57" s="17"/>
      <c r="H57" s="17"/>
      <c r="I57" s="17"/>
      <c r="J57" s="17"/>
      <c r="K57" s="17"/>
      <c r="L57" s="17"/>
      <c r="M57" s="17"/>
      <c r="N57" s="17"/>
      <c r="O57" s="17"/>
      <c r="P57" s="17"/>
      <c r="Q57" s="17"/>
      <c r="R57" s="17"/>
      <c r="S57" s="17"/>
      <c r="T57" s="17"/>
      <c r="U57" s="17"/>
      <c r="V57" s="17"/>
      <c r="W57" s="17"/>
      <c r="X57" s="17"/>
      <c r="Y57" s="17"/>
      <c r="Z57" s="17"/>
      <c r="AA57" s="17"/>
      <c r="AB57" s="17"/>
      <c r="AC57" s="17"/>
      <c r="AD57" s="17"/>
      <c r="AE57" s="17"/>
      <c r="AF57" s="17"/>
      <c r="AG57" s="17"/>
      <c r="AH57" s="17"/>
      <c r="AI57" s="17"/>
      <c r="AJ57" s="17"/>
      <c r="AK57" s="17"/>
      <c r="AL57" s="17"/>
      <c r="AM57" s="17"/>
      <c r="AN57" s="17"/>
      <c r="AO57" s="17"/>
      <c r="AP57" s="17"/>
      <c r="AQ57" s="17"/>
      <c r="AR57" s="17"/>
      <c r="AS57" s="17"/>
      <c r="AT57" s="17"/>
      <c r="AU57" s="17"/>
      <c r="AV57" s="17"/>
      <c r="AW57" s="17"/>
      <c r="AX57" s="17"/>
      <c r="AY57" s="17"/>
      <c r="AZ57" s="17"/>
      <c r="BA57" s="17"/>
      <c r="BB57" s="17"/>
      <c r="BC57" s="17"/>
      <c r="BD57" s="17"/>
      <c r="BE57" s="17"/>
      <c r="BF57" s="17"/>
      <c r="BG57" s="17"/>
      <c r="BH57" s="17"/>
      <c r="BI57" s="17"/>
      <c r="BJ57" s="17"/>
      <c r="BK57" s="17"/>
      <c r="BL57" s="17"/>
      <c r="BM57" s="46"/>
    </row>
    <row r="58" spans="2:65" x14ac:dyDescent="0.25">
      <c r="B58" s="17"/>
      <c r="C58" s="17"/>
      <c r="D58" s="17"/>
      <c r="E58" s="17"/>
      <c r="F58" s="17"/>
      <c r="G58" s="17"/>
      <c r="H58" s="17"/>
      <c r="I58" s="17"/>
      <c r="J58" s="17"/>
      <c r="K58" s="17"/>
      <c r="L58" s="17"/>
      <c r="M58" s="17"/>
      <c r="N58" s="17"/>
      <c r="O58" s="17"/>
      <c r="P58" s="17"/>
      <c r="Q58" s="17"/>
      <c r="R58" s="17"/>
      <c r="S58" s="17"/>
      <c r="T58" s="17"/>
      <c r="U58" s="17"/>
      <c r="V58" s="17"/>
      <c r="W58" s="17"/>
      <c r="X58" s="17"/>
      <c r="Y58" s="17"/>
      <c r="Z58" s="17"/>
      <c r="AA58" s="17"/>
      <c r="AB58" s="17"/>
      <c r="AC58" s="17"/>
      <c r="AD58" s="17"/>
      <c r="AE58" s="17"/>
      <c r="AF58" s="17"/>
      <c r="AG58" s="17"/>
      <c r="AH58" s="17"/>
      <c r="AI58" s="17"/>
      <c r="AJ58" s="17"/>
      <c r="AK58" s="17"/>
      <c r="AL58" s="17"/>
      <c r="AM58" s="17"/>
      <c r="AN58" s="17"/>
      <c r="AO58" s="17"/>
      <c r="AP58" s="17"/>
      <c r="AQ58" s="17"/>
      <c r="AR58" s="17"/>
      <c r="AS58" s="17"/>
      <c r="AT58" s="17"/>
      <c r="AU58" s="17"/>
      <c r="AV58" s="17"/>
      <c r="AW58" s="17"/>
      <c r="AX58" s="17"/>
      <c r="AY58" s="17"/>
      <c r="AZ58" s="17"/>
      <c r="BA58" s="17"/>
      <c r="BB58" s="17"/>
      <c r="BC58" s="17"/>
      <c r="BD58" s="17"/>
      <c r="BE58" s="17"/>
      <c r="BF58" s="17"/>
      <c r="BG58" s="17"/>
      <c r="BH58" s="17"/>
      <c r="BI58" s="17"/>
      <c r="BJ58" s="17"/>
      <c r="BK58" s="17"/>
      <c r="BL58" s="17"/>
      <c r="BM58" s="46"/>
    </row>
    <row r="59" spans="2:65" x14ac:dyDescent="0.25">
      <c r="B59" s="17"/>
      <c r="C59" s="17"/>
      <c r="D59" s="17"/>
      <c r="E59" s="17"/>
      <c r="F59" s="17"/>
      <c r="G59" s="17"/>
      <c r="H59" s="17"/>
      <c r="I59" s="17"/>
      <c r="J59" s="17"/>
      <c r="K59" s="17"/>
      <c r="L59" s="17"/>
      <c r="M59" s="17"/>
      <c r="N59" s="17"/>
      <c r="O59" s="17"/>
      <c r="P59" s="17"/>
      <c r="Q59" s="17"/>
      <c r="R59" s="17"/>
      <c r="S59" s="17"/>
      <c r="T59" s="17"/>
      <c r="U59" s="17"/>
      <c r="V59" s="17"/>
      <c r="W59" s="17"/>
      <c r="X59" s="17"/>
      <c r="Y59" s="17"/>
      <c r="Z59" s="17"/>
      <c r="AA59" s="17"/>
      <c r="AB59" s="17"/>
      <c r="AC59" s="17"/>
      <c r="AD59" s="17"/>
      <c r="AE59" s="17"/>
      <c r="AF59" s="17"/>
      <c r="AG59" s="17"/>
      <c r="AH59" s="17"/>
      <c r="AI59" s="17"/>
      <c r="AJ59" s="17"/>
      <c r="AK59" s="17"/>
      <c r="AL59" s="17"/>
      <c r="AM59" s="17"/>
      <c r="AN59" s="17"/>
      <c r="AO59" s="17"/>
      <c r="AP59" s="17"/>
      <c r="AQ59" s="17"/>
      <c r="AR59" s="17"/>
      <c r="AS59" s="17"/>
      <c r="AT59" s="17"/>
      <c r="AU59" s="17"/>
      <c r="AV59" s="17"/>
      <c r="AW59" s="17"/>
      <c r="AX59" s="17"/>
      <c r="AY59" s="17"/>
      <c r="AZ59" s="17"/>
      <c r="BA59" s="17"/>
      <c r="BB59" s="17"/>
      <c r="BC59" s="17"/>
      <c r="BD59" s="17"/>
      <c r="BE59" s="17"/>
      <c r="BF59" s="17"/>
      <c r="BG59" s="17"/>
      <c r="BH59" s="17"/>
      <c r="BI59" s="17"/>
      <c r="BJ59" s="17"/>
      <c r="BK59" s="17"/>
      <c r="BL59" s="17"/>
      <c r="BM59" s="46"/>
    </row>
    <row r="60" spans="2:65" x14ac:dyDescent="0.25">
      <c r="B60" s="17"/>
      <c r="C60" s="17"/>
      <c r="D60" s="17"/>
      <c r="E60" s="17"/>
      <c r="F60" s="17"/>
      <c r="G60" s="17"/>
      <c r="H60" s="17"/>
      <c r="I60" s="17"/>
      <c r="J60" s="17"/>
      <c r="K60" s="17"/>
      <c r="L60" s="17"/>
      <c r="M60" s="17"/>
      <c r="N60" s="17"/>
      <c r="O60" s="17"/>
      <c r="P60" s="17"/>
      <c r="Q60" s="17"/>
      <c r="R60" s="17"/>
      <c r="S60" s="17"/>
      <c r="T60" s="17"/>
      <c r="U60" s="17"/>
      <c r="V60" s="17"/>
      <c r="W60" s="17"/>
      <c r="X60" s="17"/>
      <c r="Y60" s="17"/>
      <c r="Z60" s="17"/>
      <c r="AA60" s="17"/>
      <c r="AB60" s="17"/>
      <c r="AC60" s="17"/>
      <c r="AD60" s="17"/>
      <c r="AE60" s="17"/>
      <c r="AF60" s="17"/>
      <c r="AG60" s="17"/>
      <c r="AH60" s="17"/>
      <c r="AI60" s="17"/>
      <c r="AJ60" s="17"/>
      <c r="AK60" s="17"/>
      <c r="AL60" s="17"/>
      <c r="AM60" s="17"/>
      <c r="AN60" s="17"/>
      <c r="AO60" s="17"/>
      <c r="AP60" s="17"/>
      <c r="AQ60" s="17"/>
      <c r="AR60" s="17"/>
      <c r="AS60" s="17"/>
      <c r="AT60" s="17"/>
      <c r="AU60" s="17"/>
      <c r="AV60" s="17"/>
      <c r="AW60" s="17"/>
      <c r="AX60" s="17"/>
      <c r="AY60" s="17"/>
      <c r="AZ60" s="17"/>
      <c r="BA60" s="17"/>
      <c r="BB60" s="17"/>
      <c r="BC60" s="17"/>
      <c r="BD60" s="17"/>
      <c r="BE60" s="17"/>
      <c r="BF60" s="17"/>
      <c r="BG60" s="17"/>
      <c r="BH60" s="17"/>
      <c r="BI60" s="17"/>
      <c r="BJ60" s="17"/>
      <c r="BK60" s="17"/>
      <c r="BL60" s="17"/>
      <c r="BM60" s="46"/>
    </row>
    <row r="61" spans="2:65" x14ac:dyDescent="0.25">
      <c r="B61" s="17"/>
      <c r="C61" s="17"/>
      <c r="D61" s="17"/>
      <c r="E61" s="17"/>
      <c r="F61" s="17"/>
      <c r="G61" s="17"/>
      <c r="H61" s="17"/>
      <c r="I61" s="17"/>
      <c r="J61" s="17"/>
      <c r="K61" s="17"/>
      <c r="L61" s="17"/>
      <c r="M61" s="17"/>
      <c r="N61" s="17"/>
      <c r="O61" s="17"/>
      <c r="P61" s="17"/>
      <c r="Q61" s="17"/>
      <c r="R61" s="17"/>
      <c r="S61" s="17"/>
      <c r="T61" s="17"/>
      <c r="U61" s="17"/>
      <c r="V61" s="17"/>
      <c r="W61" s="17"/>
      <c r="X61" s="17"/>
      <c r="Y61" s="17"/>
      <c r="Z61" s="17"/>
      <c r="AA61" s="17"/>
      <c r="AB61" s="17"/>
      <c r="AC61" s="17"/>
      <c r="AD61" s="17"/>
      <c r="AE61" s="17"/>
      <c r="AF61" s="17"/>
      <c r="AG61" s="17"/>
      <c r="AH61" s="17"/>
      <c r="AI61" s="17"/>
      <c r="AJ61" s="17"/>
      <c r="AK61" s="17"/>
      <c r="AL61" s="17"/>
      <c r="AM61" s="17"/>
      <c r="AN61" s="17"/>
      <c r="AO61" s="17"/>
      <c r="AP61" s="17"/>
      <c r="AQ61" s="17"/>
      <c r="AR61" s="17"/>
      <c r="AS61" s="17"/>
      <c r="AT61" s="17"/>
      <c r="AU61" s="17"/>
      <c r="AV61" s="17"/>
      <c r="AW61" s="17"/>
      <c r="AX61" s="17"/>
      <c r="AY61" s="17"/>
      <c r="AZ61" s="17"/>
      <c r="BA61" s="17"/>
      <c r="BB61" s="17"/>
      <c r="BC61" s="17"/>
      <c r="BD61" s="17"/>
      <c r="BE61" s="17"/>
      <c r="BF61" s="17"/>
      <c r="BG61" s="17"/>
      <c r="BH61" s="17"/>
      <c r="BI61" s="17"/>
      <c r="BJ61" s="17"/>
      <c r="BK61" s="17"/>
      <c r="BL61" s="17"/>
      <c r="BM61" s="46"/>
    </row>
    <row r="62" spans="2:65" x14ac:dyDescent="0.25">
      <c r="B62" s="17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  <c r="AB62" s="17"/>
      <c r="AC62" s="17"/>
      <c r="AD62" s="17"/>
      <c r="AE62" s="17"/>
      <c r="AF62" s="17"/>
      <c r="AG62" s="17"/>
      <c r="AH62" s="17"/>
      <c r="AI62" s="17"/>
      <c r="AJ62" s="17"/>
      <c r="AK62" s="17"/>
      <c r="AL62" s="17"/>
      <c r="AM62" s="17"/>
      <c r="AN62" s="17"/>
      <c r="AO62" s="17"/>
      <c r="AP62" s="17"/>
      <c r="AQ62" s="17"/>
      <c r="AR62" s="17"/>
      <c r="AS62" s="17"/>
      <c r="AT62" s="17"/>
      <c r="AU62" s="17"/>
      <c r="AV62" s="17"/>
      <c r="AW62" s="17"/>
      <c r="AX62" s="17"/>
      <c r="AY62" s="17"/>
      <c r="AZ62" s="17"/>
      <c r="BA62" s="17"/>
      <c r="BB62" s="17"/>
      <c r="BC62" s="17"/>
      <c r="BD62" s="17"/>
      <c r="BE62" s="17"/>
      <c r="BF62" s="17"/>
      <c r="BG62" s="17"/>
      <c r="BH62" s="17"/>
      <c r="BI62" s="17"/>
      <c r="BJ62" s="17"/>
      <c r="BK62" s="17"/>
      <c r="BL62" s="17"/>
      <c r="BM62" s="46"/>
    </row>
    <row r="63" spans="2:65" x14ac:dyDescent="0.25">
      <c r="B63" s="17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17"/>
      <c r="AW63" s="17"/>
      <c r="AX63" s="17"/>
      <c r="AY63" s="17"/>
      <c r="AZ63" s="17"/>
      <c r="BA63" s="17"/>
      <c r="BB63" s="17"/>
      <c r="BC63" s="17"/>
      <c r="BD63" s="17"/>
      <c r="BE63" s="17"/>
      <c r="BF63" s="17"/>
      <c r="BG63" s="17"/>
      <c r="BH63" s="17"/>
      <c r="BI63" s="17"/>
      <c r="BJ63" s="17"/>
      <c r="BK63" s="17"/>
      <c r="BL63" s="17"/>
      <c r="BM63" s="46"/>
    </row>
    <row r="64" spans="2:65" x14ac:dyDescent="0.25">
      <c r="B64" s="17"/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7"/>
      <c r="AJ64" s="17"/>
      <c r="AK64" s="17"/>
      <c r="AL64" s="17"/>
      <c r="AM64" s="17"/>
      <c r="AN64" s="17"/>
      <c r="AO64" s="17"/>
      <c r="AP64" s="17"/>
      <c r="AQ64" s="17"/>
      <c r="AR64" s="17"/>
      <c r="AS64" s="17"/>
      <c r="AT64" s="17"/>
      <c r="AU64" s="17"/>
      <c r="AV64" s="17"/>
      <c r="AW64" s="17"/>
      <c r="AX64" s="17"/>
      <c r="AY64" s="17"/>
      <c r="AZ64" s="17"/>
      <c r="BA64" s="17"/>
      <c r="BB64" s="17"/>
      <c r="BC64" s="17"/>
      <c r="BD64" s="17"/>
      <c r="BE64" s="17"/>
      <c r="BF64" s="17"/>
      <c r="BG64" s="17"/>
      <c r="BH64" s="17"/>
      <c r="BI64" s="17"/>
      <c r="BJ64" s="17"/>
      <c r="BK64" s="17"/>
      <c r="BL64" s="17"/>
      <c r="BM64" s="46"/>
    </row>
    <row r="65" spans="2:65" x14ac:dyDescent="0.25">
      <c r="B65" s="17"/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  <c r="AD65" s="17"/>
      <c r="AE65" s="17"/>
      <c r="AF65" s="17"/>
      <c r="AG65" s="17"/>
      <c r="AH65" s="17"/>
      <c r="AI65" s="17"/>
      <c r="AJ65" s="17"/>
      <c r="AK65" s="17"/>
      <c r="AL65" s="17"/>
      <c r="AM65" s="17"/>
      <c r="AN65" s="17"/>
      <c r="AO65" s="17"/>
      <c r="AP65" s="17"/>
      <c r="AQ65" s="17"/>
      <c r="AR65" s="17"/>
      <c r="AS65" s="17"/>
      <c r="AT65" s="17"/>
      <c r="AU65" s="17"/>
      <c r="AV65" s="17"/>
      <c r="AW65" s="17"/>
      <c r="AX65" s="17"/>
      <c r="AY65" s="17"/>
      <c r="AZ65" s="17"/>
      <c r="BA65" s="17"/>
      <c r="BB65" s="17"/>
      <c r="BC65" s="17"/>
      <c r="BD65" s="17"/>
      <c r="BE65" s="17"/>
      <c r="BF65" s="17"/>
      <c r="BG65" s="17"/>
      <c r="BH65" s="17"/>
      <c r="BI65" s="17"/>
      <c r="BJ65" s="17"/>
      <c r="BK65" s="17"/>
      <c r="BL65" s="17"/>
      <c r="BM65" s="46"/>
    </row>
    <row r="66" spans="2:65" x14ac:dyDescent="0.25">
      <c r="B66" s="17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  <c r="AC66" s="17"/>
      <c r="AD66" s="17"/>
      <c r="AE66" s="17"/>
      <c r="AF66" s="17"/>
      <c r="AG66" s="17"/>
      <c r="AH66" s="17"/>
      <c r="AI66" s="17"/>
      <c r="AJ66" s="17"/>
      <c r="AK66" s="17"/>
      <c r="AL66" s="17"/>
      <c r="AM66" s="17"/>
      <c r="AN66" s="17"/>
      <c r="AO66" s="17"/>
      <c r="AP66" s="17"/>
      <c r="AQ66" s="17"/>
      <c r="AR66" s="17"/>
      <c r="AS66" s="17"/>
      <c r="AT66" s="17"/>
      <c r="AU66" s="17"/>
      <c r="AV66" s="17"/>
      <c r="AW66" s="17"/>
      <c r="AX66" s="17"/>
      <c r="AY66" s="17"/>
      <c r="AZ66" s="17"/>
      <c r="BA66" s="17"/>
      <c r="BB66" s="17"/>
      <c r="BC66" s="17"/>
      <c r="BD66" s="17"/>
      <c r="BE66" s="17"/>
      <c r="BF66" s="17"/>
      <c r="BG66" s="17"/>
      <c r="BH66" s="17"/>
      <c r="BI66" s="17"/>
      <c r="BJ66" s="17"/>
      <c r="BK66" s="17"/>
      <c r="BL66" s="17"/>
      <c r="BM66" s="46"/>
    </row>
    <row r="67" spans="2:65" x14ac:dyDescent="0.25">
      <c r="B67" s="17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  <c r="AC67" s="17"/>
      <c r="AD67" s="17"/>
      <c r="AE67" s="17"/>
      <c r="AF67" s="17"/>
      <c r="AG67" s="17"/>
      <c r="AH67" s="17"/>
      <c r="AI67" s="17"/>
      <c r="AJ67" s="17"/>
      <c r="AK67" s="17"/>
      <c r="AL67" s="17"/>
      <c r="AM67" s="17"/>
      <c r="AN67" s="17"/>
      <c r="AO67" s="17"/>
      <c r="AP67" s="17"/>
      <c r="AQ67" s="17"/>
      <c r="AR67" s="17"/>
      <c r="AS67" s="17"/>
      <c r="AT67" s="17"/>
      <c r="AU67" s="17"/>
      <c r="AV67" s="17"/>
      <c r="AW67" s="17"/>
      <c r="AX67" s="17"/>
      <c r="AY67" s="17"/>
      <c r="AZ67" s="17"/>
      <c r="BA67" s="17"/>
      <c r="BB67" s="17"/>
      <c r="BC67" s="17"/>
      <c r="BD67" s="17"/>
      <c r="BE67" s="17"/>
      <c r="BF67" s="17"/>
      <c r="BG67" s="17"/>
      <c r="BH67" s="17"/>
      <c r="BI67" s="17"/>
      <c r="BJ67" s="17"/>
      <c r="BK67" s="17"/>
      <c r="BL67" s="17"/>
      <c r="BM67" s="46"/>
    </row>
    <row r="68" spans="2:65" x14ac:dyDescent="0.25">
      <c r="B68" s="17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  <c r="AG68" s="17"/>
      <c r="AH68" s="17"/>
      <c r="AI68" s="17"/>
      <c r="AJ68" s="17"/>
      <c r="AK68" s="17"/>
      <c r="AL68" s="17"/>
      <c r="AM68" s="17"/>
      <c r="AN68" s="17"/>
      <c r="AO68" s="17"/>
      <c r="AP68" s="17"/>
      <c r="AQ68" s="17"/>
      <c r="AR68" s="17"/>
      <c r="AS68" s="17"/>
      <c r="AT68" s="17"/>
      <c r="AU68" s="17"/>
      <c r="AV68" s="17"/>
      <c r="AW68" s="17"/>
      <c r="AX68" s="17"/>
      <c r="AY68" s="17"/>
      <c r="AZ68" s="17"/>
      <c r="BA68" s="17"/>
      <c r="BB68" s="17"/>
      <c r="BC68" s="17"/>
      <c r="BD68" s="17"/>
      <c r="BE68" s="17"/>
      <c r="BF68" s="17"/>
      <c r="BG68" s="17"/>
      <c r="BH68" s="17"/>
      <c r="BI68" s="17"/>
      <c r="BJ68" s="17"/>
      <c r="BK68" s="17"/>
      <c r="BL68" s="17"/>
      <c r="BM68" s="46"/>
    </row>
    <row r="69" spans="2:65" x14ac:dyDescent="0.25">
      <c r="B69" s="17"/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  <c r="AA69" s="17"/>
      <c r="AB69" s="17"/>
      <c r="AC69" s="17"/>
      <c r="AD69" s="17"/>
      <c r="AE69" s="17"/>
      <c r="AF69" s="17"/>
      <c r="AG69" s="17"/>
      <c r="AH69" s="17"/>
      <c r="AI69" s="17"/>
      <c r="AJ69" s="17"/>
      <c r="AK69" s="17"/>
      <c r="AL69" s="17"/>
      <c r="AM69" s="17"/>
      <c r="AN69" s="17"/>
      <c r="AO69" s="17"/>
      <c r="AP69" s="17"/>
      <c r="AQ69" s="17"/>
      <c r="AR69" s="17"/>
      <c r="AS69" s="17"/>
      <c r="AT69" s="17"/>
      <c r="AU69" s="17"/>
      <c r="AV69" s="17"/>
      <c r="AW69" s="17"/>
      <c r="AX69" s="17"/>
      <c r="AY69" s="17"/>
      <c r="AZ69" s="17"/>
      <c r="BA69" s="17"/>
      <c r="BB69" s="17"/>
      <c r="BC69" s="17"/>
      <c r="BD69" s="17"/>
      <c r="BE69" s="17"/>
      <c r="BF69" s="17"/>
      <c r="BG69" s="17"/>
      <c r="BH69" s="17"/>
      <c r="BI69" s="17"/>
      <c r="BJ69" s="17"/>
      <c r="BK69" s="17"/>
      <c r="BL69" s="17"/>
      <c r="BM69" s="46"/>
    </row>
    <row r="70" spans="2:65" x14ac:dyDescent="0.25">
      <c r="B70" s="17"/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  <c r="AB70" s="17"/>
      <c r="AC70" s="17"/>
      <c r="AD70" s="17"/>
      <c r="AE70" s="17"/>
      <c r="AF70" s="17"/>
      <c r="AG70" s="17"/>
      <c r="AH70" s="17"/>
      <c r="AI70" s="17"/>
      <c r="AJ70" s="17"/>
      <c r="AK70" s="17"/>
      <c r="AL70" s="17"/>
      <c r="AM70" s="17"/>
      <c r="AN70" s="17"/>
      <c r="AO70" s="17"/>
      <c r="AP70" s="17"/>
      <c r="AQ70" s="17"/>
      <c r="AR70" s="17"/>
      <c r="AS70" s="17"/>
      <c r="AT70" s="17"/>
      <c r="AU70" s="17"/>
      <c r="AV70" s="17"/>
      <c r="AW70" s="17"/>
      <c r="AX70" s="17"/>
      <c r="AY70" s="17"/>
      <c r="AZ70" s="17"/>
      <c r="BA70" s="17"/>
      <c r="BB70" s="17"/>
      <c r="BC70" s="17"/>
      <c r="BD70" s="17"/>
      <c r="BE70" s="17"/>
      <c r="BF70" s="17"/>
      <c r="BG70" s="17"/>
      <c r="BH70" s="17"/>
      <c r="BI70" s="17"/>
      <c r="BJ70" s="17"/>
      <c r="BK70" s="17"/>
      <c r="BL70" s="17"/>
      <c r="BM70" s="46"/>
    </row>
    <row r="71" spans="2:65" x14ac:dyDescent="0.25">
      <c r="B71" s="17"/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  <c r="AA71" s="17"/>
      <c r="AB71" s="17"/>
      <c r="AC71" s="17"/>
      <c r="AD71" s="17"/>
      <c r="AE71" s="17"/>
      <c r="AF71" s="17"/>
      <c r="AG71" s="17"/>
      <c r="AH71" s="17"/>
      <c r="AI71" s="17"/>
      <c r="AJ71" s="17"/>
      <c r="AK71" s="17"/>
      <c r="AL71" s="17"/>
      <c r="AM71" s="17"/>
      <c r="AN71" s="17"/>
      <c r="AO71" s="17"/>
      <c r="AP71" s="17"/>
      <c r="AQ71" s="17"/>
      <c r="AR71" s="17"/>
      <c r="AS71" s="17"/>
      <c r="AT71" s="17"/>
      <c r="AU71" s="17"/>
      <c r="AV71" s="17"/>
      <c r="AW71" s="17"/>
      <c r="AX71" s="17"/>
      <c r="AY71" s="17"/>
      <c r="AZ71" s="17"/>
      <c r="BA71" s="17"/>
      <c r="BB71" s="17"/>
      <c r="BC71" s="17"/>
      <c r="BD71" s="17"/>
      <c r="BE71" s="17"/>
      <c r="BF71" s="17"/>
      <c r="BG71" s="17"/>
      <c r="BH71" s="17"/>
      <c r="BI71" s="17"/>
      <c r="BJ71" s="17"/>
      <c r="BK71" s="17"/>
      <c r="BL71" s="17"/>
      <c r="BM71" s="46"/>
    </row>
    <row r="72" spans="2:65" x14ac:dyDescent="0.25">
      <c r="B72" s="17"/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  <c r="AA72" s="17"/>
      <c r="AB72" s="17"/>
      <c r="AC72" s="17"/>
      <c r="AD72" s="17"/>
      <c r="AE72" s="17"/>
      <c r="AF72" s="17"/>
      <c r="AG72" s="17"/>
      <c r="AH72" s="17"/>
      <c r="AI72" s="17"/>
      <c r="AJ72" s="17"/>
      <c r="AK72" s="17"/>
      <c r="AL72" s="17"/>
      <c r="AM72" s="17"/>
      <c r="AN72" s="17"/>
      <c r="AO72" s="17"/>
      <c r="AP72" s="17"/>
      <c r="AQ72" s="17"/>
      <c r="AR72" s="17"/>
      <c r="AS72" s="17"/>
      <c r="AT72" s="17"/>
      <c r="AU72" s="17"/>
      <c r="AV72" s="17"/>
      <c r="AW72" s="17"/>
      <c r="AX72" s="17"/>
      <c r="AY72" s="17"/>
      <c r="AZ72" s="17"/>
      <c r="BA72" s="17"/>
      <c r="BB72" s="17"/>
      <c r="BC72" s="17"/>
      <c r="BD72" s="17"/>
      <c r="BE72" s="17"/>
      <c r="BF72" s="17"/>
      <c r="BG72" s="17"/>
      <c r="BH72" s="17"/>
      <c r="BI72" s="17"/>
      <c r="BJ72" s="17"/>
      <c r="BK72" s="17"/>
      <c r="BL72" s="17"/>
      <c r="BM72" s="46"/>
    </row>
    <row r="73" spans="2:65" x14ac:dyDescent="0.25">
      <c r="B73" s="17"/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7"/>
      <c r="AC73" s="17"/>
      <c r="AD73" s="17"/>
      <c r="AE73" s="17"/>
      <c r="AF73" s="17"/>
      <c r="AG73" s="17"/>
      <c r="AH73" s="17"/>
      <c r="AI73" s="17"/>
      <c r="AJ73" s="17"/>
      <c r="AK73" s="17"/>
      <c r="AL73" s="17"/>
      <c r="AM73" s="17"/>
      <c r="AN73" s="17"/>
      <c r="AO73" s="17"/>
      <c r="AP73" s="17"/>
      <c r="AQ73" s="17"/>
      <c r="AR73" s="17"/>
      <c r="AS73" s="17"/>
      <c r="AT73" s="17"/>
      <c r="AU73" s="17"/>
      <c r="AV73" s="17"/>
      <c r="AW73" s="17"/>
      <c r="AX73" s="17"/>
      <c r="AY73" s="17"/>
      <c r="AZ73" s="17"/>
      <c r="BA73" s="17"/>
      <c r="BB73" s="17"/>
      <c r="BC73" s="17"/>
      <c r="BD73" s="17"/>
      <c r="BE73" s="17"/>
      <c r="BF73" s="17"/>
      <c r="BG73" s="17"/>
      <c r="BH73" s="17"/>
      <c r="BI73" s="17"/>
      <c r="BJ73" s="17"/>
      <c r="BK73" s="17"/>
      <c r="BL73" s="17"/>
      <c r="BM73" s="46"/>
    </row>
    <row r="74" spans="2:65" x14ac:dyDescent="0.25">
      <c r="B74" s="17"/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7"/>
      <c r="AA74" s="17"/>
      <c r="AB74" s="17"/>
      <c r="AC74" s="17"/>
      <c r="AD74" s="17"/>
      <c r="AE74" s="17"/>
      <c r="AF74" s="17"/>
      <c r="AG74" s="17"/>
      <c r="AH74" s="17"/>
      <c r="AI74" s="17"/>
      <c r="AJ74" s="17"/>
      <c r="AK74" s="17"/>
      <c r="AL74" s="17"/>
      <c r="AM74" s="17"/>
      <c r="AN74" s="17"/>
      <c r="AO74" s="17"/>
      <c r="AP74" s="17"/>
      <c r="AQ74" s="17"/>
      <c r="AR74" s="17"/>
      <c r="AS74" s="17"/>
      <c r="AT74" s="17"/>
      <c r="AU74" s="17"/>
      <c r="AV74" s="17"/>
      <c r="AW74" s="17"/>
      <c r="AX74" s="17"/>
      <c r="AY74" s="17"/>
      <c r="AZ74" s="17"/>
      <c r="BA74" s="17"/>
      <c r="BB74" s="17"/>
      <c r="BC74" s="17"/>
      <c r="BD74" s="17"/>
      <c r="BE74" s="17"/>
      <c r="BF74" s="17"/>
      <c r="BG74" s="17"/>
      <c r="BH74" s="17"/>
      <c r="BI74" s="17"/>
      <c r="BJ74" s="17"/>
      <c r="BK74" s="17"/>
      <c r="BL74" s="17"/>
      <c r="BM74" s="46"/>
    </row>
    <row r="75" spans="2:65" x14ac:dyDescent="0.25">
      <c r="B75" s="17"/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7"/>
      <c r="Y75" s="17"/>
      <c r="Z75" s="17"/>
      <c r="AA75" s="17"/>
      <c r="AB75" s="17"/>
      <c r="AC75" s="17"/>
      <c r="AD75" s="17"/>
      <c r="AE75" s="17"/>
      <c r="AF75" s="17"/>
      <c r="AG75" s="17"/>
      <c r="AH75" s="17"/>
      <c r="AI75" s="17"/>
      <c r="AJ75" s="17"/>
      <c r="AK75" s="17"/>
      <c r="AL75" s="17"/>
      <c r="AM75" s="17"/>
      <c r="AN75" s="17"/>
      <c r="AO75" s="17"/>
      <c r="AP75" s="17"/>
      <c r="AQ75" s="17"/>
      <c r="AR75" s="17"/>
      <c r="AS75" s="17"/>
      <c r="AT75" s="17"/>
      <c r="AU75" s="17"/>
      <c r="AV75" s="17"/>
      <c r="AW75" s="17"/>
      <c r="AX75" s="17"/>
      <c r="AY75" s="17"/>
      <c r="AZ75" s="17"/>
      <c r="BA75" s="17"/>
      <c r="BB75" s="17"/>
      <c r="BC75" s="17"/>
      <c r="BD75" s="17"/>
      <c r="BE75" s="17"/>
      <c r="BF75" s="17"/>
      <c r="BG75" s="17"/>
      <c r="BH75" s="17"/>
      <c r="BI75" s="17"/>
      <c r="BJ75" s="17"/>
      <c r="BK75" s="17"/>
      <c r="BL75" s="17"/>
      <c r="BM75" s="46"/>
    </row>
    <row r="76" spans="2:65" x14ac:dyDescent="0.25">
      <c r="B76" s="17"/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  <c r="AD76" s="17"/>
      <c r="AE76" s="17"/>
      <c r="AF76" s="17"/>
      <c r="AG76" s="17"/>
      <c r="AH76" s="17"/>
      <c r="AI76" s="17"/>
      <c r="AJ76" s="17"/>
      <c r="AK76" s="17"/>
      <c r="AL76" s="17"/>
      <c r="AM76" s="17"/>
      <c r="AN76" s="17"/>
      <c r="AO76" s="17"/>
      <c r="AP76" s="17"/>
      <c r="AQ76" s="17"/>
      <c r="AR76" s="17"/>
      <c r="AS76" s="17"/>
      <c r="AT76" s="17"/>
      <c r="AU76" s="17"/>
      <c r="AV76" s="17"/>
      <c r="AW76" s="17"/>
      <c r="AX76" s="17"/>
      <c r="AY76" s="17"/>
      <c r="AZ76" s="17"/>
      <c r="BA76" s="17"/>
      <c r="BB76" s="17"/>
      <c r="BC76" s="17"/>
      <c r="BD76" s="17"/>
      <c r="BE76" s="17"/>
      <c r="BF76" s="17"/>
      <c r="BG76" s="17"/>
      <c r="BH76" s="17"/>
      <c r="BI76" s="17"/>
      <c r="BJ76" s="17"/>
      <c r="BK76" s="17"/>
      <c r="BL76" s="17"/>
      <c r="BM76" s="46"/>
    </row>
    <row r="77" spans="2:65" x14ac:dyDescent="0.25">
      <c r="B77" s="17"/>
      <c r="C77" s="17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  <c r="AF77" s="17"/>
      <c r="AG77" s="17"/>
      <c r="AH77" s="17"/>
      <c r="AI77" s="17"/>
      <c r="AJ77" s="17"/>
      <c r="AK77" s="17"/>
      <c r="AL77" s="17"/>
      <c r="AM77" s="17"/>
      <c r="AN77" s="17"/>
      <c r="AO77" s="17"/>
      <c r="AP77" s="17"/>
      <c r="AQ77" s="17"/>
      <c r="AR77" s="17"/>
      <c r="AS77" s="17"/>
      <c r="AT77" s="17"/>
      <c r="AU77" s="17"/>
      <c r="AV77" s="17"/>
      <c r="AW77" s="17"/>
      <c r="AX77" s="17"/>
      <c r="AY77" s="17"/>
      <c r="AZ77" s="17"/>
      <c r="BA77" s="17"/>
      <c r="BB77" s="17"/>
      <c r="BC77" s="17"/>
      <c r="BD77" s="17"/>
      <c r="BE77" s="17"/>
      <c r="BF77" s="17"/>
      <c r="BG77" s="17"/>
      <c r="BH77" s="17"/>
      <c r="BI77" s="17"/>
      <c r="BJ77" s="17"/>
      <c r="BK77" s="17"/>
      <c r="BL77" s="17"/>
      <c r="BM77" s="46"/>
    </row>
    <row r="78" spans="2:65" x14ac:dyDescent="0.25">
      <c r="B78" s="17"/>
      <c r="C78" s="17"/>
      <c r="D78" s="17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  <c r="Z78" s="17"/>
      <c r="AA78" s="17"/>
      <c r="AB78" s="17"/>
      <c r="AC78" s="17"/>
      <c r="AD78" s="17"/>
      <c r="AE78" s="17"/>
      <c r="AF78" s="17"/>
      <c r="AG78" s="17"/>
      <c r="AH78" s="17"/>
      <c r="AI78" s="17"/>
      <c r="AJ78" s="17"/>
      <c r="AK78" s="17"/>
      <c r="AL78" s="17"/>
      <c r="AM78" s="17"/>
      <c r="AN78" s="17"/>
      <c r="AO78" s="17"/>
      <c r="AP78" s="17"/>
      <c r="AQ78" s="17"/>
      <c r="AR78" s="17"/>
      <c r="AS78" s="17"/>
      <c r="AT78" s="17"/>
      <c r="AU78" s="17"/>
      <c r="AV78" s="17"/>
      <c r="AW78" s="17"/>
      <c r="AX78" s="17"/>
      <c r="AY78" s="17"/>
      <c r="AZ78" s="17"/>
      <c r="BA78" s="17"/>
      <c r="BB78" s="17"/>
      <c r="BC78" s="17"/>
      <c r="BD78" s="17"/>
      <c r="BE78" s="17"/>
      <c r="BF78" s="17"/>
      <c r="BG78" s="17"/>
      <c r="BH78" s="17"/>
      <c r="BI78" s="17"/>
      <c r="BJ78" s="17"/>
      <c r="BK78" s="17"/>
      <c r="BL78" s="17"/>
      <c r="BM78" s="46"/>
    </row>
    <row r="79" spans="2:65" x14ac:dyDescent="0.25">
      <c r="B79" s="17"/>
      <c r="C79" s="17"/>
      <c r="D79" s="17"/>
      <c r="E79" s="17"/>
      <c r="F79" s="17"/>
      <c r="G79" s="17"/>
      <c r="H79" s="17"/>
      <c r="I79" s="17"/>
      <c r="J79" s="17"/>
      <c r="K79" s="17"/>
      <c r="L79" s="17"/>
      <c r="M79" s="17"/>
      <c r="N79" s="17"/>
      <c r="O79" s="17"/>
      <c r="P79" s="17"/>
      <c r="Q79" s="17"/>
      <c r="R79" s="17"/>
      <c r="S79" s="17"/>
      <c r="T79" s="17"/>
      <c r="U79" s="17"/>
      <c r="V79" s="17"/>
      <c r="W79" s="17"/>
      <c r="X79" s="17"/>
      <c r="Y79" s="17"/>
      <c r="Z79" s="17"/>
      <c r="AA79" s="17"/>
      <c r="AB79" s="17"/>
      <c r="AC79" s="17"/>
      <c r="AD79" s="17"/>
      <c r="AE79" s="17"/>
      <c r="AF79" s="17"/>
      <c r="AG79" s="17"/>
      <c r="AH79" s="17"/>
      <c r="AI79" s="17"/>
      <c r="AJ79" s="17"/>
      <c r="AK79" s="17"/>
      <c r="AL79" s="17"/>
      <c r="AM79" s="17"/>
      <c r="AN79" s="17"/>
      <c r="AO79" s="17"/>
      <c r="AP79" s="17"/>
      <c r="AQ79" s="17"/>
      <c r="AR79" s="17"/>
      <c r="AS79" s="17"/>
      <c r="AT79" s="17"/>
      <c r="AU79" s="17"/>
      <c r="AV79" s="17"/>
      <c r="AW79" s="17"/>
      <c r="AX79" s="17"/>
      <c r="AY79" s="17"/>
      <c r="AZ79" s="17"/>
      <c r="BA79" s="17"/>
      <c r="BB79" s="17"/>
      <c r="BC79" s="17"/>
      <c r="BD79" s="17"/>
      <c r="BE79" s="17"/>
      <c r="BF79" s="17"/>
      <c r="BG79" s="17"/>
      <c r="BH79" s="17"/>
      <c r="BI79" s="17"/>
      <c r="BJ79" s="17"/>
      <c r="BK79" s="17"/>
      <c r="BL79" s="17"/>
      <c r="BM79" s="46"/>
    </row>
    <row r="80" spans="2:65" x14ac:dyDescent="0.25">
      <c r="B80" s="17"/>
      <c r="C80" s="17"/>
      <c r="D80" s="17"/>
      <c r="E80" s="17"/>
      <c r="F80" s="17"/>
      <c r="G80" s="17"/>
      <c r="H80" s="17"/>
      <c r="I80" s="17"/>
      <c r="J80" s="17"/>
      <c r="K80" s="17"/>
      <c r="L80" s="17"/>
      <c r="M80" s="17"/>
      <c r="N80" s="17"/>
      <c r="O80" s="17"/>
      <c r="P80" s="17"/>
      <c r="Q80" s="17"/>
      <c r="R80" s="17"/>
      <c r="S80" s="17"/>
      <c r="T80" s="17"/>
      <c r="U80" s="17"/>
      <c r="V80" s="17"/>
      <c r="W80" s="17"/>
      <c r="X80" s="17"/>
      <c r="Y80" s="17"/>
      <c r="Z80" s="17"/>
      <c r="AA80" s="17"/>
      <c r="AB80" s="17"/>
      <c r="AC80" s="17"/>
      <c r="AD80" s="17"/>
      <c r="AE80" s="17"/>
      <c r="AF80" s="17"/>
      <c r="AG80" s="17"/>
      <c r="AH80" s="17"/>
      <c r="AI80" s="17"/>
      <c r="AJ80" s="17"/>
      <c r="AK80" s="17"/>
      <c r="AL80" s="17"/>
      <c r="AM80" s="17"/>
      <c r="AN80" s="17"/>
      <c r="AO80" s="17"/>
      <c r="AP80" s="17"/>
      <c r="AQ80" s="17"/>
      <c r="AR80" s="17"/>
      <c r="AS80" s="17"/>
      <c r="AT80" s="17"/>
      <c r="AU80" s="17"/>
      <c r="AV80" s="17"/>
      <c r="AW80" s="17"/>
      <c r="AX80" s="17"/>
      <c r="AY80" s="17"/>
      <c r="AZ80" s="17"/>
      <c r="BA80" s="17"/>
      <c r="BB80" s="17"/>
      <c r="BC80" s="17"/>
      <c r="BD80" s="17"/>
      <c r="BE80" s="17"/>
      <c r="BF80" s="17"/>
      <c r="BG80" s="17"/>
      <c r="BH80" s="17"/>
      <c r="BI80" s="17"/>
      <c r="BJ80" s="17"/>
      <c r="BK80" s="17"/>
      <c r="BL80" s="17"/>
      <c r="BM80" s="46"/>
    </row>
    <row r="81" spans="2:65" x14ac:dyDescent="0.25">
      <c r="B81" s="17"/>
      <c r="C81" s="17"/>
      <c r="D81" s="17"/>
      <c r="E81" s="17"/>
      <c r="F81" s="17"/>
      <c r="G81" s="17"/>
      <c r="H81" s="17"/>
      <c r="I81" s="17"/>
      <c r="J81" s="17"/>
      <c r="K81" s="17"/>
      <c r="L81" s="17"/>
      <c r="M81" s="17"/>
      <c r="N81" s="17"/>
      <c r="O81" s="17"/>
      <c r="P81" s="17"/>
      <c r="Q81" s="17"/>
      <c r="R81" s="17"/>
      <c r="S81" s="17"/>
      <c r="T81" s="17"/>
      <c r="U81" s="17"/>
      <c r="V81" s="17"/>
      <c r="W81" s="17"/>
      <c r="X81" s="17"/>
      <c r="Y81" s="17"/>
      <c r="Z81" s="17"/>
      <c r="AA81" s="17"/>
      <c r="AB81" s="17"/>
      <c r="AC81" s="17"/>
      <c r="AD81" s="17"/>
      <c r="AE81" s="17"/>
      <c r="AF81" s="17"/>
      <c r="AG81" s="17"/>
      <c r="AH81" s="17"/>
      <c r="AI81" s="17"/>
      <c r="AJ81" s="17"/>
      <c r="AK81" s="17"/>
      <c r="AL81" s="17"/>
      <c r="AM81" s="17"/>
      <c r="AN81" s="17"/>
      <c r="AO81" s="17"/>
      <c r="AP81" s="17"/>
      <c r="AQ81" s="17"/>
      <c r="AR81" s="17"/>
      <c r="AS81" s="17"/>
      <c r="AT81" s="17"/>
      <c r="AU81" s="17"/>
      <c r="AV81" s="17"/>
      <c r="AW81" s="17"/>
      <c r="AX81" s="17"/>
      <c r="AY81" s="17"/>
      <c r="AZ81" s="17"/>
      <c r="BA81" s="17"/>
      <c r="BB81" s="17"/>
      <c r="BC81" s="17"/>
      <c r="BD81" s="17"/>
      <c r="BE81" s="17"/>
      <c r="BF81" s="17"/>
      <c r="BG81" s="17"/>
      <c r="BH81" s="17"/>
      <c r="BI81" s="17"/>
      <c r="BJ81" s="17"/>
      <c r="BK81" s="17"/>
      <c r="BL81" s="17"/>
      <c r="BM81" s="46"/>
    </row>
    <row r="82" spans="2:65" x14ac:dyDescent="0.25">
      <c r="B82" s="17"/>
      <c r="C82" s="17"/>
      <c r="D82" s="17"/>
      <c r="E82" s="17"/>
      <c r="F82" s="17"/>
      <c r="G82" s="17"/>
      <c r="H82" s="17"/>
      <c r="I82" s="17"/>
      <c r="J82" s="17"/>
      <c r="K82" s="17"/>
      <c r="L82" s="17"/>
      <c r="M82" s="17"/>
      <c r="N82" s="17"/>
      <c r="O82" s="17"/>
      <c r="P82" s="17"/>
      <c r="Q82" s="17"/>
      <c r="R82" s="17"/>
      <c r="S82" s="17"/>
      <c r="T82" s="17"/>
      <c r="U82" s="17"/>
      <c r="V82" s="17"/>
      <c r="W82" s="17"/>
      <c r="X82" s="17"/>
      <c r="Y82" s="17"/>
      <c r="Z82" s="17"/>
      <c r="AA82" s="17"/>
      <c r="AB82" s="17"/>
      <c r="AC82" s="17"/>
      <c r="AD82" s="17"/>
      <c r="AE82" s="17"/>
      <c r="AF82" s="17"/>
      <c r="AG82" s="17"/>
      <c r="AH82" s="17"/>
      <c r="AI82" s="17"/>
      <c r="AJ82" s="17"/>
      <c r="AK82" s="17"/>
      <c r="AL82" s="17"/>
      <c r="AM82" s="17"/>
      <c r="AN82" s="17"/>
      <c r="AO82" s="17"/>
      <c r="AP82" s="17"/>
      <c r="AQ82" s="17"/>
      <c r="AR82" s="17"/>
      <c r="AS82" s="17"/>
      <c r="AT82" s="17"/>
      <c r="AU82" s="17"/>
      <c r="AV82" s="17"/>
      <c r="AW82" s="17"/>
      <c r="AX82" s="17"/>
      <c r="AY82" s="17"/>
      <c r="AZ82" s="17"/>
      <c r="BA82" s="17"/>
      <c r="BB82" s="17"/>
      <c r="BC82" s="17"/>
      <c r="BD82" s="17"/>
      <c r="BE82" s="17"/>
      <c r="BF82" s="17"/>
      <c r="BG82" s="17"/>
      <c r="BH82" s="17"/>
      <c r="BI82" s="17"/>
      <c r="BJ82" s="17"/>
      <c r="BK82" s="17"/>
      <c r="BL82" s="17"/>
      <c r="BM82" s="46"/>
    </row>
    <row r="83" spans="2:65" x14ac:dyDescent="0.25">
      <c r="B83" s="17"/>
      <c r="C83" s="17"/>
      <c r="D83" s="17"/>
      <c r="E83" s="17"/>
      <c r="F83" s="17"/>
      <c r="G83" s="17"/>
      <c r="H83" s="17"/>
      <c r="I83" s="17"/>
      <c r="J83" s="17"/>
      <c r="K83" s="17"/>
      <c r="L83" s="17"/>
      <c r="M83" s="17"/>
      <c r="N83" s="17"/>
      <c r="O83" s="17"/>
      <c r="P83" s="17"/>
      <c r="Q83" s="17"/>
      <c r="R83" s="17"/>
      <c r="S83" s="17"/>
      <c r="T83" s="17"/>
      <c r="U83" s="17"/>
      <c r="V83" s="17"/>
      <c r="W83" s="17"/>
      <c r="X83" s="17"/>
      <c r="Y83" s="17"/>
      <c r="Z83" s="17"/>
      <c r="AA83" s="17"/>
      <c r="AB83" s="17"/>
      <c r="AC83" s="17"/>
      <c r="AD83" s="17"/>
      <c r="AE83" s="17"/>
      <c r="AF83" s="17"/>
      <c r="AG83" s="17"/>
      <c r="AH83" s="17"/>
      <c r="AI83" s="17"/>
      <c r="AJ83" s="17"/>
      <c r="AK83" s="17"/>
      <c r="AL83" s="17"/>
      <c r="AM83" s="17"/>
      <c r="AN83" s="17"/>
      <c r="AO83" s="17"/>
      <c r="AP83" s="17"/>
      <c r="AQ83" s="17"/>
      <c r="AR83" s="17"/>
      <c r="AS83" s="17"/>
      <c r="AT83" s="17"/>
      <c r="AU83" s="17"/>
      <c r="AV83" s="17"/>
      <c r="AW83" s="17"/>
      <c r="AX83" s="17"/>
      <c r="AY83" s="17"/>
      <c r="AZ83" s="17"/>
      <c r="BA83" s="17"/>
      <c r="BB83" s="17"/>
      <c r="BC83" s="17"/>
      <c r="BD83" s="17"/>
      <c r="BE83" s="17"/>
      <c r="BF83" s="17"/>
      <c r="BG83" s="17"/>
      <c r="BH83" s="17"/>
      <c r="BI83" s="17"/>
      <c r="BJ83" s="17"/>
      <c r="BK83" s="17"/>
      <c r="BL83" s="17"/>
      <c r="BM83" s="46"/>
    </row>
    <row r="84" spans="2:65" x14ac:dyDescent="0.25">
      <c r="B84" s="17"/>
      <c r="C84" s="17"/>
      <c r="D84" s="17"/>
      <c r="E84" s="17"/>
      <c r="F84" s="17"/>
      <c r="G84" s="17"/>
      <c r="H84" s="17"/>
      <c r="I84" s="17"/>
      <c r="J84" s="17"/>
      <c r="K84" s="17"/>
      <c r="L84" s="17"/>
      <c r="M84" s="17"/>
      <c r="N84" s="17"/>
      <c r="O84" s="17"/>
      <c r="P84" s="17"/>
      <c r="Q84" s="17"/>
      <c r="R84" s="17"/>
      <c r="S84" s="17"/>
      <c r="T84" s="17"/>
      <c r="U84" s="17"/>
      <c r="V84" s="17"/>
      <c r="W84" s="17"/>
      <c r="X84" s="17"/>
      <c r="Y84" s="17"/>
      <c r="Z84" s="17"/>
      <c r="AA84" s="17"/>
      <c r="AB84" s="17"/>
      <c r="AC84" s="17"/>
      <c r="AD84" s="17"/>
      <c r="AE84" s="17"/>
      <c r="AF84" s="17"/>
      <c r="AG84" s="17"/>
      <c r="AH84" s="17"/>
      <c r="AI84" s="17"/>
      <c r="AJ84" s="17"/>
      <c r="AK84" s="17"/>
      <c r="AL84" s="17"/>
      <c r="AM84" s="17"/>
      <c r="AN84" s="17"/>
      <c r="AO84" s="17"/>
      <c r="AP84" s="17"/>
      <c r="AQ84" s="17"/>
      <c r="AR84" s="17"/>
      <c r="AS84" s="17"/>
      <c r="AT84" s="17"/>
      <c r="AU84" s="17"/>
      <c r="AV84" s="17"/>
      <c r="AW84" s="17"/>
      <c r="AX84" s="17"/>
      <c r="AY84" s="17"/>
      <c r="AZ84" s="17"/>
      <c r="BA84" s="17"/>
      <c r="BB84" s="17"/>
      <c r="BC84" s="17"/>
      <c r="BD84" s="17"/>
      <c r="BE84" s="17"/>
      <c r="BF84" s="17"/>
      <c r="BG84" s="17"/>
      <c r="BH84" s="17"/>
      <c r="BI84" s="17"/>
      <c r="BJ84" s="17"/>
      <c r="BK84" s="17"/>
      <c r="BL84" s="17"/>
      <c r="BM84" s="46"/>
    </row>
    <row r="85" spans="2:65" x14ac:dyDescent="0.25">
      <c r="B85" s="17"/>
      <c r="C85" s="17"/>
      <c r="D85" s="17"/>
      <c r="E85" s="17"/>
      <c r="F85" s="17"/>
      <c r="G85" s="17"/>
      <c r="H85" s="17"/>
      <c r="I85" s="17"/>
      <c r="J85" s="17"/>
      <c r="K85" s="17"/>
      <c r="L85" s="17"/>
      <c r="M85" s="17"/>
      <c r="N85" s="17"/>
      <c r="O85" s="17"/>
      <c r="P85" s="17"/>
      <c r="Q85" s="17"/>
      <c r="R85" s="17"/>
      <c r="S85" s="17"/>
      <c r="T85" s="17"/>
      <c r="U85" s="17"/>
      <c r="V85" s="17"/>
      <c r="W85" s="17"/>
      <c r="X85" s="17"/>
      <c r="Y85" s="17"/>
      <c r="Z85" s="17"/>
      <c r="AA85" s="17"/>
      <c r="AB85" s="17"/>
      <c r="AC85" s="17"/>
      <c r="AD85" s="17"/>
      <c r="AE85" s="17"/>
      <c r="AF85" s="17"/>
      <c r="AG85" s="17"/>
      <c r="AH85" s="17"/>
      <c r="AI85" s="17"/>
      <c r="AJ85" s="17"/>
      <c r="AK85" s="17"/>
      <c r="AL85" s="17"/>
      <c r="AM85" s="17"/>
      <c r="AN85" s="17"/>
      <c r="AO85" s="17"/>
      <c r="AP85" s="17"/>
      <c r="AQ85" s="17"/>
      <c r="AR85" s="17"/>
      <c r="AS85" s="17"/>
      <c r="AT85" s="17"/>
      <c r="AU85" s="17"/>
      <c r="AV85" s="17"/>
      <c r="AW85" s="17"/>
      <c r="AX85" s="17"/>
      <c r="AY85" s="17"/>
      <c r="AZ85" s="17"/>
      <c r="BA85" s="17"/>
      <c r="BB85" s="17"/>
      <c r="BC85" s="17"/>
      <c r="BD85" s="17"/>
      <c r="BE85" s="17"/>
      <c r="BF85" s="17"/>
      <c r="BG85" s="17"/>
      <c r="BH85" s="17"/>
      <c r="BI85" s="17"/>
      <c r="BJ85" s="17"/>
      <c r="BK85" s="17"/>
      <c r="BL85" s="17"/>
      <c r="BM85" s="46"/>
    </row>
    <row r="86" spans="2:65" x14ac:dyDescent="0.25">
      <c r="B86" s="17"/>
      <c r="C86" s="17"/>
      <c r="D86" s="17"/>
      <c r="E86" s="17"/>
      <c r="F86" s="17"/>
      <c r="G86" s="17"/>
      <c r="H86" s="17"/>
      <c r="I86" s="17"/>
      <c r="J86" s="17"/>
      <c r="K86" s="17"/>
      <c r="L86" s="17"/>
      <c r="M86" s="17"/>
      <c r="N86" s="17"/>
      <c r="O86" s="17"/>
      <c r="P86" s="17"/>
      <c r="Q86" s="17"/>
      <c r="R86" s="17"/>
      <c r="S86" s="17"/>
      <c r="T86" s="17"/>
      <c r="U86" s="17"/>
      <c r="V86" s="17"/>
      <c r="W86" s="17"/>
      <c r="X86" s="17"/>
      <c r="Y86" s="17"/>
      <c r="Z86" s="17"/>
      <c r="AA86" s="17"/>
      <c r="AB86" s="17"/>
      <c r="AC86" s="17"/>
      <c r="AD86" s="17"/>
      <c r="AE86" s="17"/>
      <c r="AF86" s="17"/>
      <c r="AG86" s="17"/>
      <c r="AH86" s="17"/>
      <c r="AI86" s="17"/>
      <c r="AJ86" s="17"/>
      <c r="AK86" s="17"/>
      <c r="AL86" s="17"/>
      <c r="AM86" s="17"/>
      <c r="AN86" s="17"/>
      <c r="AO86" s="17"/>
      <c r="AP86" s="17"/>
      <c r="AQ86" s="17"/>
      <c r="AR86" s="17"/>
      <c r="AS86" s="17"/>
      <c r="AT86" s="17"/>
      <c r="AU86" s="17"/>
      <c r="AV86" s="17"/>
      <c r="AW86" s="17"/>
      <c r="AX86" s="17"/>
      <c r="AY86" s="17"/>
      <c r="AZ86" s="17"/>
      <c r="BA86" s="17"/>
      <c r="BB86" s="17"/>
      <c r="BC86" s="17"/>
      <c r="BD86" s="17"/>
      <c r="BE86" s="17"/>
      <c r="BF86" s="17"/>
      <c r="BG86" s="17"/>
      <c r="BH86" s="17"/>
      <c r="BI86" s="17"/>
      <c r="BJ86" s="17"/>
      <c r="BK86" s="17"/>
      <c r="BL86" s="17"/>
      <c r="BM86" s="46"/>
    </row>
    <row r="87" spans="2:65" x14ac:dyDescent="0.25">
      <c r="B87" s="17"/>
      <c r="C87" s="17"/>
      <c r="D87" s="17"/>
      <c r="E87" s="17"/>
      <c r="F87" s="17"/>
      <c r="G87" s="17"/>
      <c r="H87" s="17"/>
      <c r="I87" s="17"/>
      <c r="J87" s="17"/>
      <c r="K87" s="17"/>
      <c r="L87" s="17"/>
      <c r="M87" s="17"/>
      <c r="N87" s="17"/>
      <c r="O87" s="17"/>
      <c r="P87" s="17"/>
      <c r="Q87" s="17"/>
      <c r="R87" s="17"/>
      <c r="S87" s="17"/>
      <c r="T87" s="17"/>
      <c r="U87" s="17"/>
      <c r="V87" s="17"/>
      <c r="W87" s="17"/>
      <c r="X87" s="17"/>
      <c r="Y87" s="17"/>
      <c r="Z87" s="17"/>
      <c r="AA87" s="17"/>
      <c r="AB87" s="17"/>
      <c r="AC87" s="17"/>
      <c r="AD87" s="17"/>
      <c r="AE87" s="17"/>
      <c r="AF87" s="17"/>
      <c r="AG87" s="17"/>
      <c r="AH87" s="17"/>
      <c r="AI87" s="17"/>
      <c r="AJ87" s="17"/>
      <c r="AK87" s="17"/>
      <c r="AL87" s="17"/>
      <c r="AM87" s="17"/>
      <c r="AN87" s="17"/>
      <c r="AO87" s="17"/>
      <c r="AP87" s="17"/>
      <c r="AQ87" s="17"/>
      <c r="AR87" s="17"/>
      <c r="AS87" s="17"/>
      <c r="AT87" s="17"/>
      <c r="AU87" s="17"/>
      <c r="AV87" s="17"/>
      <c r="AW87" s="17"/>
      <c r="AX87" s="17"/>
      <c r="AY87" s="17"/>
      <c r="AZ87" s="17"/>
      <c r="BA87" s="17"/>
      <c r="BB87" s="17"/>
      <c r="BC87" s="17"/>
      <c r="BD87" s="17"/>
      <c r="BE87" s="17"/>
      <c r="BF87" s="17"/>
      <c r="BG87" s="17"/>
      <c r="BH87" s="17"/>
      <c r="BI87" s="17"/>
      <c r="BJ87" s="17"/>
      <c r="BK87" s="17"/>
      <c r="BL87" s="17"/>
      <c r="BM87" s="46"/>
    </row>
    <row r="88" spans="2:65" x14ac:dyDescent="0.25">
      <c r="B88" s="17"/>
      <c r="C88" s="17"/>
      <c r="D88" s="17"/>
      <c r="E88" s="17"/>
      <c r="F88" s="17"/>
      <c r="G88" s="17"/>
      <c r="H88" s="17"/>
      <c r="I88" s="17"/>
      <c r="J88" s="17"/>
      <c r="K88" s="17"/>
      <c r="L88" s="17"/>
      <c r="M88" s="17"/>
      <c r="N88" s="17"/>
      <c r="O88" s="17"/>
      <c r="P88" s="17"/>
      <c r="Q88" s="17"/>
      <c r="R88" s="17"/>
      <c r="S88" s="17"/>
      <c r="T88" s="17"/>
      <c r="U88" s="17"/>
      <c r="V88" s="17"/>
      <c r="W88" s="17"/>
      <c r="X88" s="17"/>
      <c r="Y88" s="17"/>
      <c r="Z88" s="17"/>
      <c r="AA88" s="17"/>
      <c r="AB88" s="17"/>
      <c r="AC88" s="17"/>
      <c r="AD88" s="17"/>
      <c r="AE88" s="17"/>
      <c r="AF88" s="17"/>
      <c r="AG88" s="17"/>
      <c r="AH88" s="17"/>
      <c r="AI88" s="17"/>
      <c r="AJ88" s="17"/>
      <c r="AK88" s="17"/>
      <c r="AL88" s="17"/>
      <c r="AM88" s="17"/>
      <c r="AN88" s="17"/>
      <c r="AO88" s="17"/>
      <c r="AP88" s="17"/>
      <c r="AQ88" s="17"/>
      <c r="AR88" s="17"/>
      <c r="AS88" s="17"/>
      <c r="AT88" s="17"/>
      <c r="AU88" s="17"/>
      <c r="AV88" s="17"/>
      <c r="AW88" s="17"/>
      <c r="AX88" s="17"/>
      <c r="AY88" s="17"/>
      <c r="AZ88" s="17"/>
      <c r="BA88" s="17"/>
      <c r="BB88" s="17"/>
      <c r="BC88" s="17"/>
      <c r="BD88" s="17"/>
      <c r="BE88" s="17"/>
      <c r="BF88" s="17"/>
      <c r="BG88" s="17"/>
      <c r="BH88" s="17"/>
      <c r="BI88" s="17"/>
      <c r="BJ88" s="17"/>
      <c r="BK88" s="17"/>
      <c r="BL88" s="17"/>
      <c r="BM88" s="46"/>
    </row>
    <row r="89" spans="2:65" x14ac:dyDescent="0.25">
      <c r="B89" s="17"/>
      <c r="C89" s="17"/>
      <c r="D89" s="17"/>
      <c r="E89" s="17"/>
      <c r="F89" s="17"/>
      <c r="G89" s="17"/>
      <c r="H89" s="17"/>
      <c r="I89" s="17"/>
      <c r="J89" s="17"/>
      <c r="K89" s="17"/>
      <c r="L89" s="17"/>
      <c r="M89" s="17"/>
      <c r="N89" s="17"/>
      <c r="O89" s="17"/>
      <c r="P89" s="17"/>
      <c r="Q89" s="17"/>
      <c r="R89" s="17"/>
      <c r="S89" s="17"/>
      <c r="T89" s="17"/>
      <c r="U89" s="17"/>
      <c r="V89" s="17"/>
      <c r="W89" s="17"/>
      <c r="X89" s="17"/>
      <c r="Y89" s="17"/>
      <c r="Z89" s="17"/>
      <c r="AA89" s="17"/>
      <c r="AB89" s="17"/>
      <c r="AC89" s="17"/>
      <c r="AD89" s="17"/>
      <c r="AE89" s="17"/>
      <c r="AF89" s="17"/>
      <c r="AG89" s="17"/>
      <c r="AH89" s="17"/>
      <c r="AI89" s="17"/>
      <c r="AJ89" s="17"/>
      <c r="AK89" s="17"/>
      <c r="AL89" s="17"/>
      <c r="AM89" s="17"/>
      <c r="AN89" s="17"/>
      <c r="AO89" s="17"/>
      <c r="AP89" s="17"/>
      <c r="AQ89" s="17"/>
      <c r="AR89" s="17"/>
      <c r="AS89" s="17"/>
      <c r="AT89" s="17"/>
      <c r="AU89" s="17"/>
      <c r="AV89" s="17"/>
      <c r="AW89" s="17"/>
      <c r="AX89" s="17"/>
      <c r="AY89" s="17"/>
      <c r="AZ89" s="17"/>
      <c r="BA89" s="17"/>
      <c r="BB89" s="17"/>
      <c r="BC89" s="17"/>
      <c r="BD89" s="17"/>
      <c r="BE89" s="17"/>
      <c r="BF89" s="17"/>
      <c r="BG89" s="17"/>
      <c r="BH89" s="17"/>
      <c r="BI89" s="17"/>
      <c r="BJ89" s="17"/>
      <c r="BK89" s="17"/>
      <c r="BL89" s="17"/>
      <c r="BM89" s="46"/>
    </row>
    <row r="90" spans="2:65" x14ac:dyDescent="0.25">
      <c r="B90" s="17"/>
      <c r="C90" s="17"/>
      <c r="D90" s="17"/>
      <c r="E90" s="17"/>
      <c r="F90" s="17"/>
      <c r="G90" s="17"/>
      <c r="H90" s="17"/>
      <c r="I90" s="17"/>
      <c r="J90" s="17"/>
      <c r="K90" s="17"/>
      <c r="L90" s="17"/>
      <c r="M90" s="17"/>
      <c r="N90" s="17"/>
      <c r="O90" s="17"/>
      <c r="P90" s="17"/>
      <c r="Q90" s="17"/>
      <c r="R90" s="17"/>
      <c r="S90" s="17"/>
      <c r="T90" s="17"/>
      <c r="U90" s="17"/>
      <c r="V90" s="17"/>
      <c r="W90" s="17"/>
      <c r="X90" s="17"/>
      <c r="Y90" s="17"/>
      <c r="Z90" s="17"/>
      <c r="AA90" s="17"/>
      <c r="AB90" s="17"/>
      <c r="AC90" s="17"/>
      <c r="AD90" s="17"/>
      <c r="AE90" s="17"/>
      <c r="AF90" s="17"/>
      <c r="AG90" s="17"/>
      <c r="AH90" s="17"/>
      <c r="AI90" s="17"/>
      <c r="AJ90" s="17"/>
      <c r="AK90" s="17"/>
      <c r="AL90" s="17"/>
      <c r="AM90" s="17"/>
      <c r="AN90" s="17"/>
      <c r="AO90" s="17"/>
      <c r="AP90" s="17"/>
      <c r="AQ90" s="17"/>
      <c r="AR90" s="17"/>
      <c r="AS90" s="17"/>
      <c r="AT90" s="17"/>
      <c r="AU90" s="17"/>
      <c r="AV90" s="17"/>
      <c r="AW90" s="17"/>
      <c r="AX90" s="17"/>
      <c r="AY90" s="17"/>
      <c r="AZ90" s="17"/>
      <c r="BA90" s="17"/>
      <c r="BB90" s="17"/>
      <c r="BC90" s="17"/>
      <c r="BD90" s="17"/>
      <c r="BE90" s="17"/>
      <c r="BF90" s="17"/>
      <c r="BG90" s="17"/>
      <c r="BH90" s="17"/>
      <c r="BI90" s="17"/>
      <c r="BJ90" s="17"/>
      <c r="BK90" s="17"/>
      <c r="BL90" s="17"/>
      <c r="BM90" s="46"/>
    </row>
    <row r="91" spans="2:65" x14ac:dyDescent="0.25">
      <c r="B91" s="17"/>
      <c r="C91" s="17"/>
      <c r="D91" s="17"/>
      <c r="E91" s="17"/>
      <c r="F91" s="17"/>
      <c r="G91" s="17"/>
      <c r="H91" s="17"/>
      <c r="I91" s="17"/>
      <c r="J91" s="17"/>
      <c r="K91" s="17"/>
      <c r="L91" s="17"/>
      <c r="M91" s="17"/>
      <c r="N91" s="17"/>
      <c r="O91" s="17"/>
      <c r="P91" s="17"/>
      <c r="Q91" s="17"/>
      <c r="R91" s="17"/>
      <c r="S91" s="17"/>
      <c r="T91" s="17"/>
      <c r="U91" s="17"/>
      <c r="V91" s="17"/>
      <c r="W91" s="17"/>
      <c r="X91" s="17"/>
      <c r="Y91" s="17"/>
      <c r="Z91" s="17"/>
      <c r="AA91" s="17"/>
      <c r="AB91" s="17"/>
      <c r="AC91" s="17"/>
      <c r="AD91" s="17"/>
      <c r="AE91" s="17"/>
      <c r="AF91" s="17"/>
      <c r="AG91" s="17"/>
      <c r="AH91" s="17"/>
      <c r="AI91" s="17"/>
      <c r="AJ91" s="17"/>
      <c r="AK91" s="17"/>
      <c r="AL91" s="17"/>
      <c r="AM91" s="17"/>
      <c r="AN91" s="17"/>
      <c r="AO91" s="17"/>
      <c r="AP91" s="17"/>
      <c r="AQ91" s="17"/>
      <c r="AR91" s="17"/>
      <c r="AS91" s="17"/>
      <c r="AT91" s="17"/>
      <c r="AU91" s="17"/>
      <c r="AV91" s="17"/>
      <c r="AW91" s="17"/>
      <c r="AX91" s="17"/>
      <c r="AY91" s="17"/>
      <c r="AZ91" s="17"/>
      <c r="BA91" s="17"/>
      <c r="BB91" s="17"/>
      <c r="BC91" s="17"/>
      <c r="BD91" s="17"/>
      <c r="BE91" s="17"/>
      <c r="BF91" s="17"/>
      <c r="BG91" s="17"/>
      <c r="BH91" s="17"/>
      <c r="BI91" s="17"/>
      <c r="BJ91" s="17"/>
      <c r="BK91" s="17"/>
      <c r="BL91" s="17"/>
      <c r="BM91" s="46"/>
    </row>
    <row r="92" spans="2:65" x14ac:dyDescent="0.25">
      <c r="B92" s="17"/>
      <c r="C92" s="17"/>
      <c r="D92" s="17"/>
      <c r="E92" s="17"/>
      <c r="F92" s="17"/>
      <c r="G92" s="17"/>
      <c r="H92" s="17"/>
      <c r="I92" s="17"/>
      <c r="J92" s="17"/>
      <c r="K92" s="17"/>
      <c r="L92" s="17"/>
      <c r="M92" s="17"/>
      <c r="N92" s="17"/>
      <c r="O92" s="17"/>
      <c r="P92" s="17"/>
      <c r="Q92" s="17"/>
      <c r="R92" s="17"/>
      <c r="S92" s="17"/>
      <c r="T92" s="17"/>
      <c r="U92" s="17"/>
      <c r="V92" s="17"/>
      <c r="W92" s="17"/>
      <c r="X92" s="17"/>
      <c r="Y92" s="17"/>
      <c r="Z92" s="17"/>
      <c r="AA92" s="17"/>
      <c r="AB92" s="17"/>
      <c r="AC92" s="17"/>
      <c r="AD92" s="17"/>
      <c r="AE92" s="17"/>
      <c r="AF92" s="17"/>
      <c r="AG92" s="17"/>
      <c r="AH92" s="17"/>
      <c r="AI92" s="17"/>
      <c r="AJ92" s="17"/>
      <c r="AK92" s="17"/>
      <c r="AL92" s="17"/>
      <c r="AM92" s="17"/>
      <c r="AN92" s="17"/>
      <c r="AO92" s="17"/>
      <c r="AP92" s="17"/>
      <c r="AQ92" s="17"/>
      <c r="AR92" s="17"/>
      <c r="AS92" s="17"/>
      <c r="AT92" s="17"/>
      <c r="AU92" s="17"/>
      <c r="AV92" s="17"/>
      <c r="AW92" s="17"/>
      <c r="AX92" s="17"/>
      <c r="AY92" s="17"/>
      <c r="AZ92" s="17"/>
      <c r="BA92" s="17"/>
      <c r="BB92" s="17"/>
      <c r="BC92" s="17"/>
      <c r="BD92" s="17"/>
      <c r="BE92" s="17"/>
      <c r="BF92" s="17"/>
      <c r="BG92" s="17"/>
      <c r="BH92" s="17"/>
      <c r="BI92" s="17"/>
      <c r="BJ92" s="17"/>
      <c r="BK92" s="17"/>
      <c r="BL92" s="17"/>
      <c r="BM92" s="46"/>
    </row>
    <row r="93" spans="2:65" x14ac:dyDescent="0.25">
      <c r="B93" s="17"/>
      <c r="C93" s="17"/>
      <c r="D93" s="17"/>
      <c r="E93" s="17"/>
      <c r="F93" s="17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  <c r="AE93" s="17"/>
      <c r="AF93" s="17"/>
      <c r="AG93" s="17"/>
      <c r="AH93" s="17"/>
      <c r="AI93" s="17"/>
      <c r="AJ93" s="17"/>
      <c r="AK93" s="17"/>
      <c r="AL93" s="17"/>
      <c r="AM93" s="17"/>
      <c r="AN93" s="17"/>
      <c r="AO93" s="17"/>
      <c r="AP93" s="17"/>
      <c r="AQ93" s="17"/>
      <c r="AR93" s="17"/>
      <c r="AS93" s="17"/>
      <c r="AT93" s="17"/>
      <c r="AU93" s="17"/>
      <c r="AV93" s="17"/>
      <c r="AW93" s="17"/>
      <c r="AX93" s="17"/>
      <c r="AY93" s="17"/>
      <c r="AZ93" s="17"/>
      <c r="BA93" s="17"/>
      <c r="BB93" s="17"/>
      <c r="BC93" s="17"/>
      <c r="BD93" s="17"/>
      <c r="BE93" s="17"/>
      <c r="BF93" s="17"/>
      <c r="BG93" s="17"/>
      <c r="BH93" s="17"/>
      <c r="BI93" s="17"/>
      <c r="BJ93" s="17"/>
      <c r="BK93" s="17"/>
      <c r="BL93" s="17"/>
      <c r="BM93" s="46"/>
    </row>
    <row r="94" spans="2:65" x14ac:dyDescent="0.25">
      <c r="B94" s="17"/>
      <c r="C94" s="17"/>
      <c r="D94" s="17"/>
      <c r="E94" s="17"/>
      <c r="F94" s="17"/>
      <c r="G94" s="17"/>
      <c r="H94" s="17"/>
      <c r="I94" s="17"/>
      <c r="J94" s="17"/>
      <c r="K94" s="17"/>
      <c r="L94" s="17"/>
      <c r="M94" s="17"/>
      <c r="N94" s="17"/>
      <c r="O94" s="17"/>
      <c r="P94" s="17"/>
      <c r="Q94" s="17"/>
      <c r="R94" s="17"/>
      <c r="S94" s="17"/>
      <c r="T94" s="17"/>
      <c r="U94" s="17"/>
      <c r="V94" s="17"/>
      <c r="W94" s="17"/>
      <c r="X94" s="17"/>
      <c r="Y94" s="17"/>
      <c r="Z94" s="17"/>
      <c r="AA94" s="17"/>
      <c r="AB94" s="17"/>
      <c r="AC94" s="17"/>
      <c r="AD94" s="17"/>
      <c r="AE94" s="17"/>
      <c r="AF94" s="17"/>
      <c r="AG94" s="17"/>
      <c r="AH94" s="17"/>
      <c r="AI94" s="17"/>
      <c r="AJ94" s="17"/>
      <c r="AK94" s="17"/>
      <c r="AL94" s="17"/>
      <c r="AM94" s="17"/>
      <c r="AN94" s="17"/>
      <c r="AO94" s="17"/>
      <c r="AP94" s="17"/>
      <c r="AQ94" s="17"/>
      <c r="AR94" s="17"/>
      <c r="AS94" s="17"/>
      <c r="AT94" s="17"/>
      <c r="AU94" s="17"/>
      <c r="AV94" s="17"/>
      <c r="AW94" s="17"/>
      <c r="AX94" s="17"/>
      <c r="AY94" s="17"/>
      <c r="AZ94" s="17"/>
      <c r="BA94" s="17"/>
      <c r="BB94" s="17"/>
      <c r="BC94" s="17"/>
      <c r="BD94" s="17"/>
      <c r="BE94" s="17"/>
      <c r="BF94" s="17"/>
      <c r="BG94" s="17"/>
      <c r="BH94" s="17"/>
      <c r="BI94" s="17"/>
      <c r="BJ94" s="17"/>
      <c r="BK94" s="17"/>
      <c r="BL94" s="17"/>
      <c r="BM94" s="46"/>
    </row>
    <row r="95" spans="2:65" x14ac:dyDescent="0.25">
      <c r="B95" s="17"/>
      <c r="C95" s="17"/>
      <c r="D95" s="17"/>
      <c r="E95" s="17"/>
      <c r="F95" s="17"/>
      <c r="G95" s="17"/>
      <c r="H95" s="17"/>
      <c r="I95" s="17"/>
      <c r="J95" s="17"/>
      <c r="K95" s="17"/>
      <c r="L95" s="17"/>
      <c r="M95" s="17"/>
      <c r="N95" s="17"/>
      <c r="O95" s="17"/>
      <c r="P95" s="17"/>
      <c r="Q95" s="17"/>
      <c r="R95" s="17"/>
      <c r="S95" s="17"/>
      <c r="T95" s="17"/>
      <c r="U95" s="17"/>
      <c r="V95" s="17"/>
      <c r="W95" s="17"/>
      <c r="X95" s="17"/>
      <c r="Y95" s="17"/>
      <c r="Z95" s="17"/>
      <c r="AA95" s="17"/>
      <c r="AB95" s="17"/>
      <c r="AC95" s="17"/>
      <c r="AD95" s="17"/>
      <c r="AE95" s="17"/>
      <c r="AF95" s="17"/>
      <c r="AG95" s="17"/>
      <c r="AH95" s="17"/>
      <c r="AI95" s="17"/>
      <c r="AJ95" s="17"/>
      <c r="AK95" s="17"/>
      <c r="AL95" s="17"/>
      <c r="AM95" s="17"/>
      <c r="AN95" s="17"/>
      <c r="AO95" s="17"/>
      <c r="AP95" s="17"/>
      <c r="AQ95" s="17"/>
      <c r="AR95" s="17"/>
      <c r="AS95" s="17"/>
      <c r="AT95" s="17"/>
      <c r="AU95" s="17"/>
      <c r="AV95" s="17"/>
      <c r="AW95" s="17"/>
      <c r="AX95" s="17"/>
      <c r="AY95" s="17"/>
      <c r="AZ95" s="17"/>
      <c r="BA95" s="17"/>
      <c r="BB95" s="17"/>
      <c r="BC95" s="17"/>
      <c r="BD95" s="17"/>
      <c r="BE95" s="17"/>
      <c r="BF95" s="17"/>
      <c r="BG95" s="17"/>
      <c r="BH95" s="17"/>
      <c r="BI95" s="17"/>
      <c r="BJ95" s="17"/>
      <c r="BK95" s="17"/>
      <c r="BL95" s="17"/>
      <c r="BM95" s="46"/>
    </row>
    <row r="96" spans="2:65" x14ac:dyDescent="0.25">
      <c r="B96" s="17"/>
      <c r="C96" s="17"/>
      <c r="D96" s="17"/>
      <c r="E96" s="17"/>
      <c r="F96" s="17"/>
      <c r="G96" s="17"/>
      <c r="H96" s="17"/>
      <c r="I96" s="17"/>
      <c r="J96" s="17"/>
      <c r="K96" s="17"/>
      <c r="L96" s="17"/>
      <c r="M96" s="17"/>
      <c r="N96" s="17"/>
      <c r="O96" s="17"/>
      <c r="P96" s="17"/>
      <c r="Q96" s="17"/>
      <c r="R96" s="17"/>
      <c r="S96" s="17"/>
      <c r="T96" s="17"/>
      <c r="U96" s="17"/>
      <c r="V96" s="17"/>
      <c r="W96" s="17"/>
      <c r="X96" s="17"/>
      <c r="Y96" s="17"/>
      <c r="Z96" s="17"/>
      <c r="AA96" s="17"/>
      <c r="AB96" s="17"/>
      <c r="AC96" s="17"/>
      <c r="AD96" s="17"/>
      <c r="AE96" s="17"/>
      <c r="AF96" s="17"/>
      <c r="AG96" s="17"/>
      <c r="AH96" s="17"/>
      <c r="AI96" s="17"/>
      <c r="AJ96" s="17"/>
      <c r="AK96" s="17"/>
      <c r="AL96" s="17"/>
      <c r="AM96" s="17"/>
      <c r="AN96" s="17"/>
      <c r="AO96" s="17"/>
      <c r="AP96" s="17"/>
      <c r="AQ96" s="17"/>
      <c r="AR96" s="17"/>
      <c r="AS96" s="17"/>
      <c r="AT96" s="17"/>
      <c r="AU96" s="17"/>
      <c r="AV96" s="17"/>
      <c r="AW96" s="17"/>
      <c r="AX96" s="17"/>
      <c r="AY96" s="17"/>
      <c r="AZ96" s="17"/>
      <c r="BA96" s="17"/>
      <c r="BB96" s="17"/>
      <c r="BC96" s="17"/>
      <c r="BD96" s="17"/>
      <c r="BE96" s="17"/>
      <c r="BF96" s="17"/>
      <c r="BG96" s="17"/>
      <c r="BH96" s="17"/>
      <c r="BI96" s="17"/>
      <c r="BJ96" s="17"/>
      <c r="BK96" s="17"/>
      <c r="BL96" s="17"/>
      <c r="BM96" s="46"/>
    </row>
    <row r="97" spans="2:65" x14ac:dyDescent="0.25">
      <c r="B97" s="17"/>
      <c r="C97" s="17"/>
      <c r="D97" s="17"/>
      <c r="E97" s="17"/>
      <c r="F97" s="17"/>
      <c r="G97" s="17"/>
      <c r="H97" s="17"/>
      <c r="I97" s="17"/>
      <c r="J97" s="17"/>
      <c r="K97" s="17"/>
      <c r="L97" s="17"/>
      <c r="M97" s="17"/>
      <c r="N97" s="17"/>
      <c r="O97" s="17"/>
      <c r="P97" s="17"/>
      <c r="Q97" s="17"/>
      <c r="R97" s="17"/>
      <c r="S97" s="17"/>
      <c r="T97" s="17"/>
      <c r="U97" s="17"/>
      <c r="V97" s="17"/>
      <c r="W97" s="17"/>
      <c r="X97" s="17"/>
      <c r="Y97" s="17"/>
      <c r="Z97" s="17"/>
      <c r="AA97" s="17"/>
      <c r="AB97" s="17"/>
      <c r="AC97" s="17"/>
      <c r="AD97" s="17"/>
      <c r="AE97" s="17"/>
      <c r="AF97" s="17"/>
      <c r="AG97" s="17"/>
      <c r="AH97" s="17"/>
      <c r="AI97" s="17"/>
      <c r="AJ97" s="17"/>
      <c r="AK97" s="17"/>
      <c r="AL97" s="17"/>
      <c r="AM97" s="17"/>
      <c r="AN97" s="17"/>
      <c r="AO97" s="17"/>
      <c r="AP97" s="17"/>
      <c r="AQ97" s="17"/>
      <c r="AR97" s="17"/>
      <c r="AS97" s="17"/>
      <c r="AT97" s="17"/>
      <c r="AU97" s="17"/>
      <c r="AV97" s="17"/>
      <c r="AW97" s="17"/>
      <c r="AX97" s="17"/>
      <c r="AY97" s="17"/>
      <c r="AZ97" s="17"/>
      <c r="BA97" s="17"/>
      <c r="BB97" s="17"/>
      <c r="BC97" s="17"/>
      <c r="BD97" s="17"/>
      <c r="BE97" s="17"/>
      <c r="BF97" s="17"/>
      <c r="BG97" s="17"/>
      <c r="BH97" s="17"/>
      <c r="BI97" s="17"/>
      <c r="BJ97" s="17"/>
      <c r="BK97" s="17"/>
      <c r="BL97" s="17"/>
      <c r="BM97" s="46"/>
    </row>
    <row r="98" spans="2:65" x14ac:dyDescent="0.25">
      <c r="B98" s="17"/>
      <c r="C98" s="17"/>
      <c r="D98" s="17"/>
      <c r="E98" s="17"/>
      <c r="F98" s="17"/>
      <c r="G98" s="17"/>
      <c r="H98" s="17"/>
      <c r="I98" s="17"/>
      <c r="J98" s="17"/>
      <c r="K98" s="17"/>
      <c r="L98" s="17"/>
      <c r="M98" s="17"/>
      <c r="N98" s="17"/>
      <c r="O98" s="17"/>
      <c r="P98" s="17"/>
      <c r="Q98" s="17"/>
      <c r="R98" s="17"/>
      <c r="S98" s="17"/>
      <c r="T98" s="17"/>
      <c r="U98" s="17"/>
      <c r="V98" s="17"/>
      <c r="W98" s="17"/>
      <c r="X98" s="17"/>
      <c r="Y98" s="17"/>
      <c r="Z98" s="17"/>
      <c r="AA98" s="17"/>
      <c r="AB98" s="17"/>
      <c r="AC98" s="17"/>
      <c r="AD98" s="17"/>
      <c r="AE98" s="17"/>
      <c r="AF98" s="17"/>
      <c r="AG98" s="17"/>
      <c r="AH98" s="17"/>
      <c r="AI98" s="17"/>
      <c r="AJ98" s="17"/>
      <c r="AK98" s="17"/>
      <c r="AL98" s="17"/>
      <c r="AM98" s="17"/>
      <c r="AN98" s="17"/>
      <c r="AO98" s="17"/>
      <c r="AP98" s="17"/>
      <c r="AQ98" s="17"/>
      <c r="AR98" s="17"/>
      <c r="AS98" s="17"/>
      <c r="AT98" s="17"/>
      <c r="AU98" s="17"/>
      <c r="AV98" s="17"/>
      <c r="AW98" s="17"/>
      <c r="AX98" s="17"/>
      <c r="AY98" s="17"/>
      <c r="AZ98" s="17"/>
      <c r="BA98" s="17"/>
      <c r="BB98" s="17"/>
      <c r="BC98" s="17"/>
      <c r="BD98" s="17"/>
      <c r="BE98" s="17"/>
      <c r="BF98" s="17"/>
      <c r="BG98" s="17"/>
      <c r="BH98" s="17"/>
      <c r="BI98" s="17"/>
      <c r="BJ98" s="17"/>
      <c r="BK98" s="17"/>
      <c r="BL98" s="17"/>
      <c r="BM98" s="46"/>
    </row>
    <row r="99" spans="2:65" x14ac:dyDescent="0.25">
      <c r="B99" s="17"/>
      <c r="C99" s="17"/>
      <c r="D99" s="17"/>
      <c r="E99" s="17"/>
      <c r="F99" s="17"/>
      <c r="G99" s="17"/>
      <c r="H99" s="17"/>
      <c r="I99" s="17"/>
      <c r="J99" s="17"/>
      <c r="K99" s="17"/>
      <c r="L99" s="17"/>
      <c r="M99" s="17"/>
      <c r="N99" s="17"/>
      <c r="O99" s="17"/>
      <c r="P99" s="17"/>
      <c r="Q99" s="17"/>
      <c r="R99" s="17"/>
      <c r="S99" s="17"/>
      <c r="T99" s="17"/>
      <c r="U99" s="17"/>
      <c r="V99" s="17"/>
      <c r="W99" s="17"/>
      <c r="X99" s="17"/>
      <c r="Y99" s="17"/>
      <c r="Z99" s="17"/>
      <c r="AA99" s="17"/>
      <c r="AB99" s="17"/>
      <c r="AC99" s="17"/>
      <c r="AD99" s="17"/>
      <c r="AE99" s="17"/>
      <c r="AF99" s="17"/>
      <c r="AG99" s="17"/>
      <c r="AH99" s="17"/>
      <c r="AI99" s="17"/>
      <c r="AJ99" s="17"/>
      <c r="AK99" s="17"/>
      <c r="AL99" s="17"/>
      <c r="AM99" s="17"/>
      <c r="AN99" s="17"/>
      <c r="AO99" s="17"/>
      <c r="AP99" s="17"/>
      <c r="AQ99" s="17"/>
      <c r="AR99" s="17"/>
      <c r="AS99" s="17"/>
      <c r="AT99" s="17"/>
      <c r="AU99" s="17"/>
      <c r="AV99" s="17"/>
      <c r="AW99" s="17"/>
      <c r="AX99" s="17"/>
      <c r="AY99" s="17"/>
      <c r="AZ99" s="17"/>
      <c r="BA99" s="17"/>
      <c r="BB99" s="17"/>
      <c r="BC99" s="17"/>
      <c r="BD99" s="17"/>
      <c r="BE99" s="17"/>
      <c r="BF99" s="17"/>
      <c r="BG99" s="17"/>
      <c r="BH99" s="17"/>
      <c r="BI99" s="17"/>
      <c r="BJ99" s="17"/>
      <c r="BK99" s="17"/>
      <c r="BL99" s="17"/>
      <c r="BM99" s="46"/>
    </row>
    <row r="100" spans="2:65" x14ac:dyDescent="0.25">
      <c r="B100" s="17"/>
      <c r="C100" s="17"/>
      <c r="D100" s="17"/>
      <c r="E100" s="17"/>
      <c r="F100" s="17"/>
      <c r="G100" s="17"/>
      <c r="H100" s="17"/>
      <c r="I100" s="17"/>
      <c r="J100" s="17"/>
      <c r="K100" s="17"/>
      <c r="L100" s="17"/>
      <c r="M100" s="17"/>
      <c r="N100" s="17"/>
      <c r="O100" s="17"/>
      <c r="P100" s="17"/>
      <c r="Q100" s="17"/>
      <c r="R100" s="17"/>
      <c r="S100" s="17"/>
      <c r="T100" s="17"/>
      <c r="U100" s="17"/>
      <c r="V100" s="17"/>
      <c r="W100" s="17"/>
      <c r="X100" s="17"/>
      <c r="Y100" s="17"/>
      <c r="Z100" s="17"/>
      <c r="AA100" s="17"/>
      <c r="AB100" s="17"/>
      <c r="AC100" s="17"/>
      <c r="AD100" s="17"/>
      <c r="AE100" s="17"/>
      <c r="AF100" s="17"/>
      <c r="AG100" s="17"/>
      <c r="AH100" s="17"/>
      <c r="AI100" s="17"/>
      <c r="AJ100" s="17"/>
      <c r="AK100" s="17"/>
      <c r="AL100" s="17"/>
      <c r="AM100" s="17"/>
      <c r="AN100" s="17"/>
      <c r="AO100" s="17"/>
      <c r="AP100" s="17"/>
      <c r="AQ100" s="17"/>
      <c r="AR100" s="17"/>
      <c r="AS100" s="17"/>
      <c r="AT100" s="17"/>
      <c r="AU100" s="17"/>
      <c r="AV100" s="17"/>
      <c r="AW100" s="17"/>
      <c r="AX100" s="17"/>
      <c r="AY100" s="17"/>
      <c r="AZ100" s="17"/>
      <c r="BA100" s="17"/>
      <c r="BB100" s="17"/>
      <c r="BC100" s="17"/>
      <c r="BD100" s="17"/>
      <c r="BE100" s="17"/>
      <c r="BF100" s="17"/>
      <c r="BG100" s="17"/>
      <c r="BH100" s="17"/>
      <c r="BI100" s="17"/>
      <c r="BJ100" s="17"/>
      <c r="BK100" s="17"/>
      <c r="BL100" s="17"/>
      <c r="BM100" s="46"/>
    </row>
    <row r="101" spans="2:65" x14ac:dyDescent="0.25">
      <c r="B101" s="17"/>
      <c r="C101" s="17"/>
      <c r="D101" s="17"/>
      <c r="E101" s="17"/>
      <c r="F101" s="17"/>
      <c r="G101" s="17"/>
      <c r="H101" s="17"/>
      <c r="I101" s="17"/>
      <c r="J101" s="17"/>
      <c r="K101" s="17"/>
      <c r="L101" s="17"/>
      <c r="M101" s="17"/>
      <c r="N101" s="17"/>
      <c r="O101" s="17"/>
      <c r="P101" s="17"/>
      <c r="Q101" s="17"/>
      <c r="R101" s="17"/>
      <c r="S101" s="17"/>
      <c r="T101" s="17"/>
      <c r="U101" s="17"/>
      <c r="V101" s="17"/>
      <c r="W101" s="17"/>
      <c r="X101" s="17"/>
      <c r="Y101" s="17"/>
      <c r="Z101" s="17"/>
      <c r="AA101" s="17"/>
      <c r="AB101" s="17"/>
      <c r="AC101" s="17"/>
      <c r="AD101" s="17"/>
      <c r="AE101" s="17"/>
      <c r="AF101" s="17"/>
      <c r="AG101" s="17"/>
      <c r="AH101" s="17"/>
      <c r="AI101" s="17"/>
      <c r="AJ101" s="17"/>
      <c r="AK101" s="17"/>
      <c r="AL101" s="17"/>
      <c r="AM101" s="17"/>
      <c r="AN101" s="17"/>
      <c r="AO101" s="17"/>
      <c r="AP101" s="17"/>
      <c r="AQ101" s="17"/>
      <c r="AR101" s="17"/>
      <c r="AS101" s="17"/>
      <c r="AT101" s="17"/>
      <c r="AU101" s="17"/>
      <c r="AV101" s="17"/>
      <c r="AW101" s="17"/>
      <c r="AX101" s="17"/>
      <c r="AY101" s="17"/>
      <c r="AZ101" s="17"/>
      <c r="BA101" s="17"/>
      <c r="BB101" s="17"/>
      <c r="BC101" s="17"/>
      <c r="BD101" s="17"/>
      <c r="BE101" s="17"/>
      <c r="BF101" s="17"/>
      <c r="BG101" s="17"/>
      <c r="BH101" s="17"/>
      <c r="BI101" s="17"/>
      <c r="BJ101" s="17"/>
      <c r="BK101" s="17"/>
      <c r="BL101" s="17"/>
      <c r="BM101" s="46"/>
    </row>
    <row r="102" spans="2:65" x14ac:dyDescent="0.25">
      <c r="B102" s="17"/>
      <c r="C102" s="17"/>
      <c r="D102" s="17"/>
      <c r="E102" s="17"/>
      <c r="F102" s="17"/>
      <c r="G102" s="17"/>
      <c r="H102" s="17"/>
      <c r="I102" s="17"/>
      <c r="J102" s="17"/>
      <c r="K102" s="17"/>
      <c r="L102" s="17"/>
      <c r="M102" s="17"/>
      <c r="N102" s="17"/>
      <c r="O102" s="17"/>
      <c r="P102" s="17"/>
      <c r="Q102" s="17"/>
      <c r="R102" s="17"/>
      <c r="S102" s="17"/>
      <c r="T102" s="17"/>
      <c r="U102" s="17"/>
      <c r="V102" s="17"/>
      <c r="W102" s="17"/>
      <c r="X102" s="17"/>
      <c r="Y102" s="17"/>
      <c r="Z102" s="17"/>
      <c r="AA102" s="17"/>
      <c r="AB102" s="17"/>
      <c r="AC102" s="17"/>
      <c r="AD102" s="17"/>
      <c r="AE102" s="17"/>
      <c r="AF102" s="17"/>
      <c r="AG102" s="17"/>
      <c r="AH102" s="17"/>
      <c r="AI102" s="17"/>
      <c r="AJ102" s="17"/>
      <c r="AK102" s="17"/>
      <c r="AL102" s="17"/>
      <c r="AM102" s="17"/>
      <c r="AN102" s="17"/>
      <c r="AO102" s="17"/>
      <c r="AP102" s="17"/>
      <c r="AQ102" s="17"/>
      <c r="AR102" s="17"/>
      <c r="AS102" s="17"/>
      <c r="AT102" s="17"/>
      <c r="AU102" s="17"/>
      <c r="AV102" s="17"/>
      <c r="AW102" s="17"/>
      <c r="AX102" s="17"/>
      <c r="AY102" s="17"/>
      <c r="AZ102" s="17"/>
      <c r="BA102" s="17"/>
      <c r="BB102" s="17"/>
      <c r="BC102" s="17"/>
      <c r="BD102" s="17"/>
      <c r="BE102" s="17"/>
      <c r="BF102" s="17"/>
      <c r="BG102" s="17"/>
      <c r="BH102" s="17"/>
      <c r="BI102" s="17"/>
      <c r="BJ102" s="17"/>
      <c r="BK102" s="17"/>
      <c r="BL102" s="17"/>
      <c r="BM102" s="46"/>
    </row>
    <row r="103" spans="2:65" x14ac:dyDescent="0.25">
      <c r="B103" s="17"/>
      <c r="C103" s="17"/>
      <c r="D103" s="17"/>
      <c r="E103" s="17"/>
      <c r="F103" s="17"/>
      <c r="G103" s="17"/>
      <c r="H103" s="17"/>
      <c r="I103" s="17"/>
      <c r="J103" s="17"/>
      <c r="K103" s="17"/>
      <c r="L103" s="17"/>
      <c r="M103" s="17"/>
      <c r="N103" s="17"/>
      <c r="O103" s="17"/>
      <c r="P103" s="17"/>
      <c r="Q103" s="17"/>
      <c r="R103" s="17"/>
      <c r="S103" s="17"/>
      <c r="T103" s="17"/>
      <c r="U103" s="17"/>
      <c r="V103" s="17"/>
      <c r="W103" s="17"/>
      <c r="X103" s="17"/>
      <c r="Y103" s="17"/>
      <c r="Z103" s="17"/>
      <c r="AA103" s="17"/>
      <c r="AB103" s="17"/>
      <c r="AC103" s="17"/>
      <c r="AD103" s="17"/>
      <c r="AE103" s="17"/>
      <c r="AF103" s="17"/>
      <c r="AG103" s="17"/>
      <c r="AH103" s="17"/>
      <c r="AI103" s="17"/>
      <c r="AJ103" s="17"/>
      <c r="AK103" s="17"/>
      <c r="AL103" s="17"/>
      <c r="AM103" s="17"/>
      <c r="AN103" s="17"/>
      <c r="AO103" s="17"/>
      <c r="AP103" s="17"/>
      <c r="AQ103" s="17"/>
      <c r="AR103" s="17"/>
      <c r="AS103" s="17"/>
      <c r="AT103" s="17"/>
      <c r="AU103" s="17"/>
      <c r="AV103" s="17"/>
      <c r="AW103" s="17"/>
      <c r="AX103" s="17"/>
      <c r="AY103" s="17"/>
      <c r="AZ103" s="17"/>
      <c r="BA103" s="17"/>
      <c r="BB103" s="17"/>
      <c r="BC103" s="17"/>
      <c r="BD103" s="17"/>
      <c r="BE103" s="17"/>
      <c r="BF103" s="17"/>
      <c r="BG103" s="17"/>
      <c r="BH103" s="17"/>
      <c r="BI103" s="17"/>
      <c r="BJ103" s="17"/>
      <c r="BK103" s="17"/>
      <c r="BL103" s="17"/>
      <c r="BM103" s="46"/>
    </row>
    <row r="104" spans="2:65" x14ac:dyDescent="0.25">
      <c r="B104" s="17"/>
      <c r="C104" s="17"/>
      <c r="D104" s="17"/>
      <c r="E104" s="17"/>
      <c r="F104" s="17"/>
      <c r="G104" s="17"/>
      <c r="H104" s="17"/>
      <c r="I104" s="17"/>
      <c r="J104" s="17"/>
      <c r="K104" s="17"/>
      <c r="L104" s="17"/>
      <c r="M104" s="17"/>
      <c r="N104" s="17"/>
      <c r="O104" s="17"/>
      <c r="P104" s="17"/>
      <c r="Q104" s="17"/>
      <c r="R104" s="17"/>
      <c r="S104" s="17"/>
      <c r="T104" s="17"/>
      <c r="U104" s="17"/>
      <c r="V104" s="17"/>
      <c r="W104" s="17"/>
      <c r="X104" s="17"/>
      <c r="Y104" s="17"/>
      <c r="Z104" s="17"/>
      <c r="AA104" s="17"/>
      <c r="AB104" s="17"/>
      <c r="AC104" s="17"/>
      <c r="AD104" s="17"/>
      <c r="AE104" s="17"/>
      <c r="AF104" s="17"/>
      <c r="AG104" s="17"/>
      <c r="AH104" s="17"/>
      <c r="AI104" s="17"/>
      <c r="AJ104" s="17"/>
      <c r="AK104" s="17"/>
      <c r="AL104" s="17"/>
      <c r="AM104" s="17"/>
      <c r="AN104" s="17"/>
      <c r="AO104" s="17"/>
      <c r="AP104" s="17"/>
      <c r="AQ104" s="17"/>
      <c r="AR104" s="17"/>
      <c r="AS104" s="17"/>
      <c r="AT104" s="17"/>
      <c r="AU104" s="17"/>
      <c r="AV104" s="17"/>
      <c r="AW104" s="17"/>
      <c r="AX104" s="17"/>
      <c r="AY104" s="17"/>
      <c r="AZ104" s="17"/>
      <c r="BA104" s="17"/>
      <c r="BB104" s="17"/>
      <c r="BC104" s="17"/>
      <c r="BD104" s="17"/>
      <c r="BE104" s="17"/>
      <c r="BF104" s="17"/>
      <c r="BG104" s="17"/>
      <c r="BH104" s="17"/>
      <c r="BI104" s="17"/>
      <c r="BJ104" s="17"/>
      <c r="BK104" s="17"/>
      <c r="BL104" s="17"/>
      <c r="BM104" s="46"/>
    </row>
    <row r="105" spans="2:65" x14ac:dyDescent="0.25">
      <c r="B105" s="17"/>
      <c r="C105" s="17"/>
      <c r="D105" s="17"/>
      <c r="E105" s="17"/>
      <c r="F105" s="17"/>
      <c r="G105" s="17"/>
      <c r="H105" s="17"/>
      <c r="I105" s="17"/>
      <c r="J105" s="17"/>
      <c r="K105" s="17"/>
      <c r="L105" s="17"/>
      <c r="M105" s="17"/>
      <c r="N105" s="17"/>
      <c r="O105" s="17"/>
      <c r="P105" s="17"/>
      <c r="Q105" s="17"/>
      <c r="R105" s="17"/>
      <c r="S105" s="17"/>
      <c r="T105" s="17"/>
      <c r="U105" s="17"/>
      <c r="V105" s="17"/>
      <c r="W105" s="17"/>
      <c r="X105" s="17"/>
      <c r="Y105" s="17"/>
      <c r="Z105" s="17"/>
      <c r="AA105" s="17"/>
      <c r="AB105" s="17"/>
      <c r="AC105" s="17"/>
      <c r="AD105" s="17"/>
      <c r="AE105" s="17"/>
      <c r="AF105" s="17"/>
      <c r="AG105" s="17"/>
      <c r="AH105" s="17"/>
      <c r="AI105" s="17"/>
      <c r="AJ105" s="17"/>
      <c r="AK105" s="17"/>
      <c r="AL105" s="17"/>
      <c r="AM105" s="17"/>
      <c r="AN105" s="17"/>
      <c r="AO105" s="17"/>
      <c r="AP105" s="17"/>
      <c r="AQ105" s="17"/>
      <c r="AR105" s="17"/>
      <c r="AS105" s="17"/>
      <c r="AT105" s="17"/>
      <c r="AU105" s="17"/>
      <c r="AV105" s="17"/>
      <c r="AW105" s="17"/>
      <c r="AX105" s="17"/>
      <c r="AY105" s="17"/>
      <c r="AZ105" s="17"/>
      <c r="BA105" s="17"/>
      <c r="BB105" s="17"/>
      <c r="BC105" s="17"/>
      <c r="BD105" s="17"/>
      <c r="BE105" s="17"/>
      <c r="BF105" s="17"/>
      <c r="BG105" s="17"/>
      <c r="BH105" s="17"/>
      <c r="BI105" s="17"/>
      <c r="BJ105" s="17"/>
      <c r="BK105" s="17"/>
      <c r="BL105" s="17"/>
      <c r="BM105" s="46"/>
    </row>
    <row r="106" spans="2:65" x14ac:dyDescent="0.25">
      <c r="B106" s="17"/>
      <c r="C106" s="17"/>
      <c r="D106" s="17"/>
      <c r="E106" s="17"/>
      <c r="F106" s="17"/>
      <c r="G106" s="17"/>
      <c r="H106" s="17"/>
      <c r="I106" s="17"/>
      <c r="J106" s="17"/>
      <c r="K106" s="17"/>
      <c r="L106" s="17"/>
      <c r="M106" s="17"/>
      <c r="N106" s="17"/>
      <c r="O106" s="17"/>
      <c r="P106" s="17"/>
      <c r="Q106" s="17"/>
      <c r="R106" s="17"/>
      <c r="S106" s="17"/>
      <c r="T106" s="17"/>
      <c r="U106" s="17"/>
      <c r="V106" s="17"/>
      <c r="W106" s="17"/>
      <c r="X106" s="17"/>
      <c r="Y106" s="17"/>
      <c r="Z106" s="17"/>
      <c r="AA106" s="17"/>
      <c r="AB106" s="17"/>
      <c r="AC106" s="17"/>
      <c r="AD106" s="17"/>
      <c r="AE106" s="17"/>
      <c r="AF106" s="17"/>
      <c r="AG106" s="17"/>
      <c r="AH106" s="17"/>
      <c r="AI106" s="17"/>
      <c r="AJ106" s="17"/>
      <c r="AK106" s="17"/>
      <c r="AL106" s="17"/>
      <c r="AM106" s="17"/>
      <c r="AN106" s="17"/>
      <c r="AO106" s="17"/>
      <c r="AP106" s="17"/>
      <c r="AQ106" s="17"/>
      <c r="AR106" s="17"/>
      <c r="AS106" s="17"/>
      <c r="AT106" s="17"/>
      <c r="AU106" s="17"/>
      <c r="AV106" s="17"/>
      <c r="AW106" s="17"/>
      <c r="AX106" s="17"/>
      <c r="AY106" s="17"/>
      <c r="AZ106" s="17"/>
      <c r="BA106" s="17"/>
      <c r="BB106" s="17"/>
      <c r="BC106" s="17"/>
      <c r="BD106" s="17"/>
      <c r="BE106" s="17"/>
      <c r="BF106" s="17"/>
      <c r="BG106" s="17"/>
      <c r="BH106" s="17"/>
      <c r="BI106" s="17"/>
      <c r="BJ106" s="17"/>
      <c r="BK106" s="17"/>
      <c r="BL106" s="17"/>
      <c r="BM106" s="46"/>
    </row>
    <row r="107" spans="2:65" x14ac:dyDescent="0.25">
      <c r="B107" s="17"/>
      <c r="C107" s="17"/>
      <c r="D107" s="17"/>
      <c r="E107" s="17"/>
      <c r="F107" s="17"/>
      <c r="G107" s="17"/>
      <c r="H107" s="17"/>
      <c r="I107" s="17"/>
      <c r="J107" s="17"/>
      <c r="K107" s="17"/>
      <c r="L107" s="17"/>
      <c r="M107" s="17"/>
      <c r="N107" s="17"/>
      <c r="O107" s="17"/>
      <c r="P107" s="17"/>
      <c r="Q107" s="17"/>
      <c r="R107" s="17"/>
      <c r="S107" s="17"/>
      <c r="T107" s="17"/>
      <c r="U107" s="17"/>
      <c r="V107" s="17"/>
      <c r="W107" s="17"/>
      <c r="X107" s="17"/>
      <c r="Y107" s="17"/>
      <c r="Z107" s="17"/>
      <c r="AA107" s="17"/>
      <c r="AB107" s="17"/>
      <c r="AC107" s="17"/>
      <c r="AD107" s="17"/>
      <c r="AE107" s="17"/>
      <c r="AF107" s="17"/>
      <c r="AG107" s="17"/>
      <c r="AH107" s="17"/>
      <c r="AI107" s="17"/>
      <c r="AJ107" s="17"/>
      <c r="AK107" s="17"/>
      <c r="AL107" s="17"/>
      <c r="AM107" s="17"/>
      <c r="AN107" s="17"/>
      <c r="AO107" s="17"/>
      <c r="AP107" s="17"/>
      <c r="AQ107" s="17"/>
      <c r="AR107" s="17"/>
      <c r="AS107" s="17"/>
      <c r="AT107" s="17"/>
      <c r="AU107" s="17"/>
      <c r="AV107" s="17"/>
      <c r="AW107" s="17"/>
      <c r="AX107" s="17"/>
      <c r="AY107" s="17"/>
      <c r="AZ107" s="17"/>
      <c r="BA107" s="17"/>
      <c r="BB107" s="17"/>
      <c r="BC107" s="17"/>
      <c r="BD107" s="17"/>
      <c r="BE107" s="17"/>
      <c r="BF107" s="17"/>
      <c r="BG107" s="17"/>
      <c r="BH107" s="17"/>
      <c r="BI107" s="17"/>
      <c r="BJ107" s="17"/>
      <c r="BK107" s="17"/>
      <c r="BL107" s="17"/>
      <c r="BM107" s="46"/>
    </row>
    <row r="108" spans="2:65" x14ac:dyDescent="0.25">
      <c r="B108" s="17"/>
      <c r="C108" s="17"/>
      <c r="D108" s="17"/>
      <c r="E108" s="17"/>
      <c r="F108" s="17"/>
      <c r="G108" s="17"/>
      <c r="H108" s="17"/>
      <c r="I108" s="17"/>
      <c r="J108" s="17"/>
      <c r="K108" s="17"/>
      <c r="L108" s="17"/>
      <c r="M108" s="17"/>
      <c r="N108" s="17"/>
      <c r="O108" s="17"/>
      <c r="P108" s="17"/>
      <c r="Q108" s="17"/>
      <c r="R108" s="17"/>
      <c r="S108" s="17"/>
      <c r="T108" s="17"/>
      <c r="U108" s="17"/>
      <c r="V108" s="17"/>
      <c r="W108" s="17"/>
      <c r="X108" s="17"/>
      <c r="Y108" s="17"/>
      <c r="Z108" s="17"/>
      <c r="AA108" s="17"/>
      <c r="AB108" s="17"/>
      <c r="AC108" s="17"/>
      <c r="AD108" s="17"/>
      <c r="AE108" s="17"/>
      <c r="AF108" s="17"/>
      <c r="AG108" s="17"/>
      <c r="AH108" s="17"/>
      <c r="AI108" s="17"/>
      <c r="AJ108" s="17"/>
      <c r="AK108" s="17"/>
      <c r="AL108" s="17"/>
      <c r="AM108" s="17"/>
      <c r="AN108" s="17"/>
      <c r="AO108" s="17"/>
      <c r="AP108" s="17"/>
      <c r="AQ108" s="17"/>
      <c r="AR108" s="17"/>
      <c r="AS108" s="17"/>
      <c r="AT108" s="17"/>
      <c r="AU108" s="17"/>
      <c r="AV108" s="17"/>
      <c r="AW108" s="17"/>
      <c r="AX108" s="17"/>
      <c r="AY108" s="17"/>
      <c r="AZ108" s="17"/>
      <c r="BA108" s="17"/>
      <c r="BB108" s="17"/>
      <c r="BC108" s="17"/>
      <c r="BD108" s="17"/>
      <c r="BE108" s="17"/>
      <c r="BF108" s="17"/>
      <c r="BG108" s="17"/>
      <c r="BH108" s="17"/>
      <c r="BI108" s="17"/>
      <c r="BJ108" s="17"/>
      <c r="BK108" s="17"/>
      <c r="BL108" s="17"/>
      <c r="BM108" s="46"/>
    </row>
    <row r="109" spans="2:65" x14ac:dyDescent="0.25">
      <c r="B109" s="17"/>
      <c r="C109" s="17"/>
      <c r="D109" s="17"/>
      <c r="E109" s="17"/>
      <c r="F109" s="17"/>
      <c r="G109" s="17"/>
      <c r="H109" s="17"/>
      <c r="I109" s="17"/>
      <c r="J109" s="17"/>
      <c r="K109" s="17"/>
      <c r="L109" s="17"/>
      <c r="M109" s="17"/>
      <c r="N109" s="17"/>
      <c r="O109" s="17"/>
      <c r="P109" s="17"/>
      <c r="Q109" s="17"/>
      <c r="R109" s="17"/>
      <c r="S109" s="17"/>
      <c r="T109" s="17"/>
      <c r="U109" s="17"/>
      <c r="V109" s="17"/>
      <c r="W109" s="17"/>
      <c r="X109" s="17"/>
      <c r="Y109" s="17"/>
      <c r="Z109" s="17"/>
      <c r="AA109" s="17"/>
      <c r="AB109" s="17"/>
      <c r="AC109" s="17"/>
      <c r="AD109" s="17"/>
      <c r="AE109" s="17"/>
      <c r="AF109" s="17"/>
      <c r="AG109" s="17"/>
      <c r="AH109" s="17"/>
      <c r="AI109" s="17"/>
      <c r="AJ109" s="17"/>
      <c r="AK109" s="17"/>
      <c r="AL109" s="17"/>
      <c r="AM109" s="17"/>
      <c r="AN109" s="17"/>
      <c r="AO109" s="17"/>
      <c r="AP109" s="17"/>
      <c r="AQ109" s="17"/>
      <c r="AR109" s="17"/>
      <c r="AS109" s="17"/>
      <c r="AT109" s="17"/>
      <c r="AU109" s="17"/>
      <c r="AV109" s="17"/>
      <c r="AW109" s="17"/>
      <c r="AX109" s="17"/>
      <c r="AY109" s="17"/>
      <c r="AZ109" s="17"/>
      <c r="BA109" s="17"/>
      <c r="BB109" s="17"/>
      <c r="BC109" s="17"/>
      <c r="BD109" s="17"/>
      <c r="BE109" s="17"/>
      <c r="BF109" s="17"/>
      <c r="BG109" s="17"/>
      <c r="BH109" s="17"/>
      <c r="BI109" s="17"/>
      <c r="BJ109" s="17"/>
      <c r="BK109" s="17"/>
      <c r="BL109" s="17"/>
      <c r="BM109" s="46"/>
    </row>
    <row r="110" spans="2:65" x14ac:dyDescent="0.25">
      <c r="B110" s="17"/>
      <c r="C110" s="17"/>
      <c r="D110" s="17"/>
      <c r="E110" s="17"/>
      <c r="F110" s="17"/>
      <c r="G110" s="17"/>
      <c r="H110" s="17"/>
      <c r="I110" s="17"/>
      <c r="J110" s="17"/>
      <c r="K110" s="17"/>
      <c r="L110" s="17"/>
      <c r="M110" s="17"/>
      <c r="N110" s="17"/>
      <c r="O110" s="17"/>
      <c r="P110" s="17"/>
      <c r="Q110" s="17"/>
      <c r="R110" s="17"/>
      <c r="S110" s="17"/>
      <c r="T110" s="17"/>
      <c r="U110" s="17"/>
      <c r="V110" s="17"/>
      <c r="W110" s="17"/>
      <c r="X110" s="17"/>
      <c r="Y110" s="17"/>
      <c r="Z110" s="17"/>
      <c r="AA110" s="17"/>
      <c r="AB110" s="17"/>
      <c r="AC110" s="17"/>
      <c r="AD110" s="17"/>
      <c r="AE110" s="17"/>
      <c r="AF110" s="17"/>
      <c r="AG110" s="17"/>
      <c r="AH110" s="17"/>
      <c r="AI110" s="17"/>
      <c r="AJ110" s="17"/>
      <c r="AK110" s="17"/>
      <c r="AL110" s="17"/>
      <c r="AM110" s="17"/>
      <c r="AN110" s="17"/>
      <c r="AO110" s="17"/>
      <c r="AP110" s="17"/>
      <c r="AQ110" s="17"/>
      <c r="AR110" s="17"/>
      <c r="AS110" s="17"/>
      <c r="AT110" s="17"/>
      <c r="AU110" s="17"/>
      <c r="AV110" s="17"/>
      <c r="AW110" s="17"/>
      <c r="AX110" s="17"/>
      <c r="AY110" s="17"/>
      <c r="AZ110" s="17"/>
      <c r="BA110" s="17"/>
      <c r="BB110" s="17"/>
      <c r="BC110" s="17"/>
      <c r="BD110" s="17"/>
      <c r="BE110" s="17"/>
      <c r="BF110" s="17"/>
      <c r="BG110" s="17"/>
      <c r="BH110" s="17"/>
      <c r="BI110" s="17"/>
      <c r="BJ110" s="17"/>
      <c r="BK110" s="17"/>
      <c r="BL110" s="17"/>
      <c r="BM110" s="46"/>
    </row>
    <row r="111" spans="2:65" x14ac:dyDescent="0.25">
      <c r="B111" s="17"/>
      <c r="C111" s="17"/>
      <c r="D111" s="17"/>
      <c r="E111" s="17"/>
      <c r="F111" s="17"/>
      <c r="G111" s="17"/>
      <c r="H111" s="17"/>
      <c r="I111" s="17"/>
      <c r="J111" s="17"/>
      <c r="K111" s="17"/>
      <c r="L111" s="17"/>
      <c r="M111" s="17"/>
      <c r="N111" s="17"/>
      <c r="O111" s="17"/>
      <c r="P111" s="17"/>
      <c r="Q111" s="17"/>
      <c r="R111" s="17"/>
      <c r="S111" s="17"/>
      <c r="T111" s="17"/>
      <c r="U111" s="17"/>
      <c r="V111" s="17"/>
      <c r="W111" s="17"/>
      <c r="X111" s="17"/>
      <c r="Y111" s="17"/>
      <c r="Z111" s="17"/>
      <c r="AA111" s="17"/>
      <c r="AB111" s="17"/>
      <c r="AC111" s="17"/>
      <c r="AD111" s="17"/>
      <c r="AE111" s="17"/>
      <c r="AF111" s="17"/>
      <c r="AG111" s="17"/>
      <c r="AH111" s="17"/>
      <c r="AI111" s="17"/>
      <c r="AJ111" s="17"/>
      <c r="AK111" s="17"/>
      <c r="AL111" s="17"/>
      <c r="AM111" s="17"/>
      <c r="AN111" s="17"/>
      <c r="AO111" s="17"/>
      <c r="AP111" s="17"/>
      <c r="AQ111" s="17"/>
      <c r="AR111" s="17"/>
      <c r="AS111" s="17"/>
      <c r="AT111" s="17"/>
      <c r="AU111" s="17"/>
      <c r="AV111" s="17"/>
      <c r="AW111" s="17"/>
      <c r="AX111" s="17"/>
      <c r="AY111" s="17"/>
      <c r="AZ111" s="17"/>
      <c r="BA111" s="17"/>
      <c r="BB111" s="17"/>
      <c r="BC111" s="17"/>
      <c r="BD111" s="17"/>
      <c r="BE111" s="17"/>
      <c r="BF111" s="17"/>
      <c r="BG111" s="17"/>
      <c r="BH111" s="17"/>
      <c r="BI111" s="17"/>
      <c r="BJ111" s="17"/>
      <c r="BK111" s="17"/>
      <c r="BL111" s="17"/>
      <c r="BM111" s="46"/>
    </row>
    <row r="112" spans="2:65" x14ac:dyDescent="0.25">
      <c r="B112" s="17"/>
      <c r="C112" s="17"/>
      <c r="D112" s="17"/>
      <c r="E112" s="17"/>
      <c r="F112" s="17"/>
      <c r="G112" s="17"/>
      <c r="H112" s="17"/>
      <c r="I112" s="17"/>
      <c r="J112" s="17"/>
      <c r="K112" s="17"/>
      <c r="L112" s="17"/>
      <c r="M112" s="17"/>
      <c r="N112" s="17"/>
      <c r="O112" s="17"/>
      <c r="P112" s="17"/>
      <c r="Q112" s="17"/>
      <c r="R112" s="17"/>
      <c r="S112" s="17"/>
      <c r="T112" s="17"/>
      <c r="U112" s="17"/>
      <c r="V112" s="17"/>
      <c r="W112" s="17"/>
      <c r="X112" s="17"/>
      <c r="Y112" s="17"/>
      <c r="Z112" s="17"/>
      <c r="AA112" s="17"/>
      <c r="AB112" s="17"/>
      <c r="AC112" s="17"/>
      <c r="AD112" s="17"/>
      <c r="AE112" s="17"/>
      <c r="AF112" s="17"/>
      <c r="AG112" s="17"/>
      <c r="AH112" s="17"/>
      <c r="AI112" s="17"/>
      <c r="AJ112" s="17"/>
      <c r="AK112" s="17"/>
      <c r="AL112" s="17"/>
      <c r="AM112" s="17"/>
      <c r="AN112" s="17"/>
      <c r="AO112" s="17"/>
      <c r="AP112" s="17"/>
      <c r="AQ112" s="17"/>
      <c r="AR112" s="17"/>
      <c r="AS112" s="17"/>
      <c r="AT112" s="17"/>
      <c r="AU112" s="17"/>
      <c r="AV112" s="17"/>
      <c r="AW112" s="17"/>
      <c r="AX112" s="17"/>
      <c r="AY112" s="17"/>
      <c r="AZ112" s="17"/>
      <c r="BA112" s="17"/>
      <c r="BB112" s="17"/>
      <c r="BC112" s="17"/>
      <c r="BD112" s="17"/>
      <c r="BE112" s="17"/>
      <c r="BF112" s="17"/>
      <c r="BG112" s="17"/>
      <c r="BH112" s="17"/>
      <c r="BI112" s="17"/>
      <c r="BJ112" s="17"/>
      <c r="BK112" s="17"/>
      <c r="BL112" s="17"/>
      <c r="BM112" s="46"/>
    </row>
    <row r="113" spans="2:65" x14ac:dyDescent="0.25">
      <c r="B113" s="17"/>
      <c r="C113" s="17"/>
      <c r="D113" s="17"/>
      <c r="E113" s="17"/>
      <c r="F113" s="17"/>
      <c r="G113" s="17"/>
      <c r="H113" s="17"/>
      <c r="I113" s="17"/>
      <c r="J113" s="17"/>
      <c r="K113" s="17"/>
      <c r="L113" s="17"/>
      <c r="M113" s="17"/>
      <c r="N113" s="17"/>
      <c r="O113" s="17"/>
      <c r="P113" s="17"/>
      <c r="Q113" s="17"/>
      <c r="R113" s="17"/>
      <c r="S113" s="17"/>
      <c r="T113" s="17"/>
      <c r="U113" s="17"/>
      <c r="V113" s="17"/>
      <c r="W113" s="17"/>
      <c r="X113" s="17"/>
      <c r="Y113" s="17"/>
      <c r="Z113" s="17"/>
      <c r="AA113" s="17"/>
      <c r="AB113" s="17"/>
      <c r="AC113" s="17"/>
      <c r="AD113" s="17"/>
      <c r="AE113" s="17"/>
      <c r="AF113" s="17"/>
      <c r="AG113" s="17"/>
      <c r="AH113" s="17"/>
      <c r="AI113" s="17"/>
      <c r="AJ113" s="17"/>
      <c r="AK113" s="17"/>
      <c r="AL113" s="17"/>
      <c r="AM113" s="17"/>
      <c r="AN113" s="17"/>
      <c r="AO113" s="17"/>
      <c r="AP113" s="17"/>
      <c r="AQ113" s="17"/>
      <c r="AR113" s="17"/>
      <c r="AS113" s="17"/>
      <c r="AT113" s="17"/>
      <c r="AU113" s="17"/>
      <c r="AV113" s="17"/>
      <c r="AW113" s="17"/>
      <c r="AX113" s="17"/>
      <c r="AY113" s="17"/>
      <c r="AZ113" s="17"/>
      <c r="BA113" s="17"/>
      <c r="BB113" s="17"/>
      <c r="BC113" s="17"/>
      <c r="BD113" s="17"/>
      <c r="BE113" s="17"/>
      <c r="BF113" s="17"/>
      <c r="BG113" s="17"/>
      <c r="BH113" s="17"/>
      <c r="BI113" s="17"/>
      <c r="BJ113" s="17"/>
      <c r="BK113" s="17"/>
      <c r="BL113" s="17"/>
      <c r="BM113" s="46"/>
    </row>
    <row r="114" spans="2:65" x14ac:dyDescent="0.25">
      <c r="B114" s="17"/>
      <c r="C114" s="17"/>
      <c r="D114" s="17"/>
      <c r="E114" s="17"/>
      <c r="F114" s="17"/>
      <c r="G114" s="17"/>
      <c r="H114" s="17"/>
      <c r="I114" s="17"/>
      <c r="J114" s="17"/>
      <c r="K114" s="17"/>
      <c r="L114" s="17"/>
      <c r="M114" s="17"/>
      <c r="N114" s="17"/>
      <c r="O114" s="17"/>
      <c r="P114" s="17"/>
      <c r="Q114" s="17"/>
      <c r="R114" s="17"/>
      <c r="S114" s="17"/>
      <c r="T114" s="17"/>
      <c r="U114" s="17"/>
      <c r="V114" s="17"/>
      <c r="W114" s="17"/>
      <c r="X114" s="17"/>
      <c r="Y114" s="17"/>
      <c r="Z114" s="17"/>
      <c r="AA114" s="17"/>
      <c r="AB114" s="17"/>
      <c r="AC114" s="17"/>
      <c r="AD114" s="17"/>
      <c r="AE114" s="17"/>
      <c r="AF114" s="17"/>
      <c r="AG114" s="17"/>
      <c r="AH114" s="17"/>
      <c r="AI114" s="17"/>
      <c r="AJ114" s="17"/>
      <c r="AK114" s="17"/>
      <c r="AL114" s="17"/>
      <c r="AM114" s="17"/>
      <c r="AN114" s="17"/>
      <c r="AO114" s="17"/>
      <c r="AP114" s="17"/>
      <c r="AQ114" s="17"/>
      <c r="AR114" s="17"/>
      <c r="AS114" s="17"/>
      <c r="AT114" s="17"/>
      <c r="AU114" s="17"/>
      <c r="AV114" s="17"/>
      <c r="AW114" s="17"/>
      <c r="AX114" s="17"/>
      <c r="AY114" s="17"/>
      <c r="AZ114" s="17"/>
      <c r="BA114" s="17"/>
      <c r="BB114" s="17"/>
      <c r="BC114" s="17"/>
      <c r="BD114" s="17"/>
      <c r="BE114" s="17"/>
      <c r="BF114" s="17"/>
      <c r="BG114" s="17"/>
      <c r="BH114" s="17"/>
      <c r="BI114" s="17"/>
      <c r="BJ114" s="17"/>
      <c r="BK114" s="17"/>
      <c r="BL114" s="17"/>
      <c r="BM114" s="46"/>
    </row>
    <row r="115" spans="2:65" x14ac:dyDescent="0.25">
      <c r="B115" s="17"/>
      <c r="C115" s="17"/>
      <c r="D115" s="17"/>
      <c r="E115" s="17"/>
      <c r="F115" s="17"/>
      <c r="G115" s="17"/>
      <c r="H115" s="17"/>
      <c r="I115" s="17"/>
      <c r="J115" s="17"/>
      <c r="K115" s="17"/>
      <c r="L115" s="17"/>
      <c r="M115" s="17"/>
      <c r="N115" s="17"/>
      <c r="O115" s="17"/>
      <c r="P115" s="17"/>
      <c r="Q115" s="17"/>
      <c r="R115" s="17"/>
      <c r="S115" s="17"/>
      <c r="T115" s="17"/>
      <c r="U115" s="17"/>
      <c r="V115" s="17"/>
      <c r="W115" s="17"/>
      <c r="X115" s="17"/>
      <c r="Y115" s="17"/>
      <c r="Z115" s="17"/>
      <c r="AA115" s="17"/>
      <c r="AB115" s="17"/>
      <c r="AC115" s="17"/>
      <c r="AD115" s="17"/>
      <c r="AE115" s="17"/>
      <c r="AF115" s="17"/>
      <c r="AG115" s="17"/>
      <c r="AH115" s="17"/>
      <c r="AI115" s="17"/>
      <c r="AJ115" s="17"/>
      <c r="AK115" s="17"/>
      <c r="AL115" s="17"/>
      <c r="AM115" s="17"/>
      <c r="AN115" s="17"/>
      <c r="AO115" s="17"/>
      <c r="AP115" s="17"/>
      <c r="AQ115" s="17"/>
      <c r="AR115" s="17"/>
      <c r="AS115" s="17"/>
      <c r="AT115" s="17"/>
      <c r="AU115" s="17"/>
      <c r="AV115" s="17"/>
      <c r="AW115" s="17"/>
      <c r="AX115" s="17"/>
      <c r="AY115" s="17"/>
      <c r="AZ115" s="17"/>
      <c r="BA115" s="17"/>
      <c r="BB115" s="17"/>
      <c r="BC115" s="17"/>
      <c r="BD115" s="17"/>
      <c r="BE115" s="17"/>
      <c r="BF115" s="17"/>
      <c r="BG115" s="17"/>
      <c r="BH115" s="17"/>
      <c r="BI115" s="17"/>
      <c r="BJ115" s="17"/>
      <c r="BK115" s="17"/>
      <c r="BL115" s="17"/>
      <c r="BM115" s="46"/>
    </row>
    <row r="116" spans="2:65" x14ac:dyDescent="0.25">
      <c r="B116" s="17"/>
      <c r="C116" s="17"/>
      <c r="D116" s="17"/>
      <c r="E116" s="17"/>
      <c r="F116" s="17"/>
      <c r="G116" s="17"/>
      <c r="H116" s="17"/>
      <c r="I116" s="17"/>
      <c r="J116" s="17"/>
      <c r="K116" s="17"/>
      <c r="L116" s="17"/>
      <c r="M116" s="17"/>
      <c r="N116" s="17"/>
      <c r="O116" s="17"/>
      <c r="P116" s="17"/>
      <c r="Q116" s="17"/>
      <c r="R116" s="17"/>
      <c r="S116" s="17"/>
      <c r="T116" s="17"/>
      <c r="U116" s="17"/>
      <c r="V116" s="17"/>
      <c r="W116" s="17"/>
      <c r="X116" s="17"/>
      <c r="Y116" s="17"/>
      <c r="Z116" s="17"/>
      <c r="AA116" s="17"/>
      <c r="AB116" s="17"/>
      <c r="AC116" s="17"/>
      <c r="AD116" s="17"/>
      <c r="AE116" s="17"/>
      <c r="AF116" s="17"/>
      <c r="AG116" s="17"/>
      <c r="AH116" s="17"/>
      <c r="AI116" s="17"/>
      <c r="AJ116" s="17"/>
      <c r="AK116" s="17"/>
      <c r="AL116" s="17"/>
      <c r="AM116" s="17"/>
      <c r="AN116" s="17"/>
      <c r="AO116" s="17"/>
      <c r="AP116" s="17"/>
      <c r="AQ116" s="17"/>
      <c r="AR116" s="17"/>
      <c r="AS116" s="17"/>
      <c r="AT116" s="17"/>
      <c r="AU116" s="17"/>
      <c r="AV116" s="17"/>
      <c r="AW116" s="17"/>
      <c r="AX116" s="17"/>
      <c r="AY116" s="17"/>
      <c r="AZ116" s="17"/>
      <c r="BA116" s="17"/>
      <c r="BB116" s="17"/>
      <c r="BC116" s="17"/>
      <c r="BD116" s="17"/>
      <c r="BE116" s="17"/>
      <c r="BF116" s="17"/>
      <c r="BG116" s="17"/>
      <c r="BH116" s="17"/>
      <c r="BI116" s="17"/>
      <c r="BJ116" s="17"/>
      <c r="BK116" s="17"/>
      <c r="BL116" s="17"/>
      <c r="BM116" s="46"/>
    </row>
    <row r="117" spans="2:65" x14ac:dyDescent="0.25">
      <c r="B117" s="17"/>
      <c r="C117" s="17"/>
      <c r="D117" s="17"/>
      <c r="E117" s="17"/>
      <c r="F117" s="17"/>
      <c r="G117" s="17"/>
      <c r="H117" s="17"/>
      <c r="I117" s="17"/>
      <c r="J117" s="17"/>
      <c r="K117" s="17"/>
      <c r="L117" s="17"/>
      <c r="M117" s="17"/>
      <c r="N117" s="17"/>
      <c r="O117" s="17"/>
      <c r="P117" s="17"/>
      <c r="Q117" s="17"/>
      <c r="R117" s="17"/>
      <c r="S117" s="17"/>
      <c r="T117" s="17"/>
      <c r="U117" s="17"/>
      <c r="V117" s="17"/>
      <c r="W117" s="17"/>
      <c r="X117" s="17"/>
      <c r="Y117" s="17"/>
      <c r="Z117" s="17"/>
      <c r="AA117" s="17"/>
      <c r="AB117" s="17"/>
      <c r="AC117" s="17"/>
      <c r="AD117" s="17"/>
      <c r="AE117" s="17"/>
      <c r="AF117" s="17"/>
      <c r="AG117" s="17"/>
      <c r="AH117" s="17"/>
      <c r="AI117" s="17"/>
      <c r="AJ117" s="17"/>
      <c r="AK117" s="17"/>
      <c r="AL117" s="17"/>
      <c r="AM117" s="17"/>
      <c r="AN117" s="17"/>
      <c r="AO117" s="17"/>
      <c r="AP117" s="17"/>
      <c r="AQ117" s="17"/>
      <c r="AR117" s="17"/>
      <c r="AS117" s="17"/>
      <c r="AT117" s="17"/>
      <c r="AU117" s="17"/>
      <c r="AV117" s="17"/>
      <c r="AW117" s="17"/>
      <c r="AX117" s="17"/>
      <c r="AY117" s="17"/>
      <c r="AZ117" s="17"/>
      <c r="BA117" s="17"/>
      <c r="BB117" s="17"/>
      <c r="BC117" s="17"/>
      <c r="BD117" s="17"/>
      <c r="BE117" s="17"/>
      <c r="BF117" s="17"/>
      <c r="BG117" s="17"/>
      <c r="BH117" s="17"/>
      <c r="BI117" s="17"/>
      <c r="BJ117" s="17"/>
      <c r="BK117" s="17"/>
      <c r="BL117" s="17"/>
      <c r="BM117" s="46"/>
    </row>
    <row r="118" spans="2:65" x14ac:dyDescent="0.25">
      <c r="B118" s="17"/>
      <c r="C118" s="17"/>
      <c r="D118" s="17"/>
      <c r="E118" s="17"/>
      <c r="F118" s="17"/>
      <c r="G118" s="17"/>
      <c r="H118" s="17"/>
      <c r="I118" s="17"/>
      <c r="J118" s="17"/>
      <c r="K118" s="17"/>
      <c r="L118" s="17"/>
      <c r="M118" s="17"/>
      <c r="N118" s="17"/>
      <c r="O118" s="17"/>
      <c r="P118" s="17"/>
      <c r="Q118" s="17"/>
      <c r="R118" s="17"/>
      <c r="S118" s="17"/>
      <c r="T118" s="17"/>
      <c r="U118" s="17"/>
      <c r="V118" s="17"/>
      <c r="W118" s="17"/>
      <c r="X118" s="17"/>
      <c r="Y118" s="17"/>
      <c r="Z118" s="17"/>
      <c r="AA118" s="17"/>
      <c r="AB118" s="17"/>
      <c r="AC118" s="17"/>
      <c r="AD118" s="17"/>
      <c r="AE118" s="17"/>
      <c r="AF118" s="17"/>
      <c r="AG118" s="17"/>
      <c r="AH118" s="17"/>
      <c r="AI118" s="17"/>
      <c r="AJ118" s="17"/>
      <c r="AK118" s="17"/>
      <c r="AL118" s="17"/>
      <c r="AM118" s="17"/>
      <c r="AN118" s="17"/>
      <c r="AO118" s="17"/>
      <c r="AP118" s="17"/>
      <c r="AQ118" s="17"/>
      <c r="AR118" s="17"/>
      <c r="AS118" s="17"/>
      <c r="AT118" s="17"/>
      <c r="AU118" s="17"/>
      <c r="AV118" s="17"/>
      <c r="AW118" s="17"/>
      <c r="AX118" s="17"/>
      <c r="AY118" s="17"/>
      <c r="AZ118" s="17"/>
      <c r="BA118" s="17"/>
      <c r="BB118" s="17"/>
      <c r="BC118" s="17"/>
      <c r="BD118" s="17"/>
      <c r="BE118" s="17"/>
      <c r="BF118" s="17"/>
      <c r="BG118" s="17"/>
      <c r="BH118" s="17"/>
      <c r="BI118" s="17"/>
      <c r="BJ118" s="17"/>
      <c r="BK118" s="17"/>
      <c r="BL118" s="17"/>
      <c r="BM118" s="46"/>
    </row>
    <row r="119" spans="2:65" x14ac:dyDescent="0.25">
      <c r="B119" s="17"/>
      <c r="C119" s="17"/>
      <c r="D119" s="17"/>
      <c r="E119" s="17"/>
      <c r="F119" s="17"/>
      <c r="G119" s="17"/>
      <c r="H119" s="17"/>
      <c r="I119" s="17"/>
      <c r="J119" s="17"/>
      <c r="K119" s="17"/>
      <c r="L119" s="17"/>
      <c r="M119" s="17"/>
      <c r="N119" s="17"/>
      <c r="O119" s="17"/>
      <c r="P119" s="17"/>
      <c r="Q119" s="17"/>
      <c r="R119" s="17"/>
      <c r="S119" s="17"/>
      <c r="T119" s="17"/>
      <c r="U119" s="17"/>
      <c r="V119" s="17"/>
      <c r="W119" s="17"/>
      <c r="X119" s="17"/>
      <c r="Y119" s="17"/>
      <c r="Z119" s="17"/>
      <c r="AA119" s="17"/>
      <c r="AB119" s="17"/>
      <c r="AC119" s="17"/>
      <c r="AD119" s="17"/>
      <c r="AE119" s="17"/>
      <c r="AF119" s="17"/>
      <c r="AG119" s="17"/>
      <c r="AH119" s="17"/>
      <c r="AI119" s="17"/>
      <c r="AJ119" s="17"/>
      <c r="AK119" s="17"/>
      <c r="AL119" s="17"/>
      <c r="AM119" s="17"/>
      <c r="AN119" s="17"/>
      <c r="AO119" s="17"/>
      <c r="AP119" s="17"/>
      <c r="AQ119" s="17"/>
      <c r="AR119" s="17"/>
      <c r="AS119" s="17"/>
      <c r="AT119" s="17"/>
      <c r="AU119" s="17"/>
      <c r="AV119" s="17"/>
      <c r="AW119" s="17"/>
      <c r="AX119" s="17"/>
      <c r="AY119" s="17"/>
      <c r="AZ119" s="17"/>
      <c r="BA119" s="17"/>
      <c r="BB119" s="17"/>
      <c r="BC119" s="17"/>
      <c r="BD119" s="17"/>
      <c r="BE119" s="17"/>
      <c r="BF119" s="17"/>
      <c r="BG119" s="17"/>
      <c r="BH119" s="17"/>
      <c r="BI119" s="17"/>
      <c r="BJ119" s="17"/>
      <c r="BK119" s="17"/>
      <c r="BL119" s="17"/>
      <c r="BM119" s="46"/>
    </row>
    <row r="120" spans="2:65" x14ac:dyDescent="0.25">
      <c r="B120" s="17"/>
      <c r="C120" s="17"/>
      <c r="D120" s="17"/>
      <c r="E120" s="17"/>
      <c r="F120" s="17"/>
      <c r="G120" s="17"/>
      <c r="H120" s="17"/>
      <c r="I120" s="17"/>
      <c r="J120" s="17"/>
      <c r="K120" s="17"/>
      <c r="L120" s="17"/>
      <c r="M120" s="17"/>
      <c r="N120" s="17"/>
      <c r="O120" s="17"/>
      <c r="P120" s="17"/>
      <c r="Q120" s="17"/>
      <c r="R120" s="17"/>
      <c r="S120" s="17"/>
      <c r="T120" s="17"/>
      <c r="U120" s="17"/>
      <c r="V120" s="17"/>
      <c r="W120" s="17"/>
      <c r="X120" s="17"/>
      <c r="Y120" s="17"/>
      <c r="Z120" s="17"/>
      <c r="AA120" s="17"/>
      <c r="AB120" s="17"/>
      <c r="AC120" s="17"/>
      <c r="AD120" s="17"/>
      <c r="AE120" s="17"/>
      <c r="AF120" s="17"/>
      <c r="AG120" s="17"/>
      <c r="AH120" s="17"/>
      <c r="AI120" s="17"/>
      <c r="AJ120" s="17"/>
      <c r="AK120" s="17"/>
      <c r="AL120" s="17"/>
      <c r="AM120" s="17"/>
      <c r="AN120" s="17"/>
      <c r="AO120" s="17"/>
      <c r="AP120" s="17"/>
      <c r="AQ120" s="17"/>
      <c r="AR120" s="17"/>
      <c r="AS120" s="17"/>
      <c r="AT120" s="17"/>
      <c r="AU120" s="17"/>
      <c r="AV120" s="17"/>
      <c r="AW120" s="17"/>
      <c r="AX120" s="17"/>
      <c r="AY120" s="17"/>
      <c r="AZ120" s="17"/>
      <c r="BA120" s="17"/>
      <c r="BB120" s="17"/>
      <c r="BC120" s="17"/>
      <c r="BD120" s="17"/>
      <c r="BE120" s="17"/>
      <c r="BF120" s="17"/>
      <c r="BG120" s="17"/>
      <c r="BH120" s="17"/>
      <c r="BI120" s="17"/>
      <c r="BJ120" s="17"/>
      <c r="BK120" s="17"/>
      <c r="BL120" s="17"/>
      <c r="BM120" s="46"/>
    </row>
    <row r="121" spans="2:65" x14ac:dyDescent="0.25">
      <c r="B121" s="17"/>
      <c r="C121" s="17"/>
      <c r="D121" s="17"/>
      <c r="E121" s="17"/>
      <c r="F121" s="17"/>
      <c r="G121" s="17"/>
      <c r="H121" s="17"/>
      <c r="I121" s="17"/>
      <c r="J121" s="17"/>
      <c r="K121" s="17"/>
      <c r="L121" s="17"/>
      <c r="M121" s="17"/>
      <c r="N121" s="17"/>
      <c r="O121" s="17"/>
      <c r="P121" s="17"/>
      <c r="Q121" s="17"/>
      <c r="R121" s="17"/>
      <c r="S121" s="17"/>
      <c r="T121" s="17"/>
      <c r="U121" s="17"/>
      <c r="V121" s="17"/>
      <c r="W121" s="17"/>
      <c r="X121" s="17"/>
      <c r="Y121" s="17"/>
      <c r="Z121" s="17"/>
      <c r="AA121" s="17"/>
      <c r="AB121" s="17"/>
      <c r="AC121" s="17"/>
      <c r="AD121" s="17"/>
      <c r="AE121" s="17"/>
      <c r="AF121" s="17"/>
      <c r="AG121" s="17"/>
      <c r="AH121" s="17"/>
      <c r="AI121" s="17"/>
      <c r="AJ121" s="17"/>
      <c r="AK121" s="17"/>
      <c r="AL121" s="17"/>
      <c r="AM121" s="17"/>
      <c r="AN121" s="17"/>
      <c r="AO121" s="17"/>
      <c r="AP121" s="17"/>
      <c r="AQ121" s="17"/>
      <c r="AR121" s="17"/>
      <c r="AS121" s="17"/>
      <c r="AT121" s="17"/>
      <c r="AU121" s="17"/>
      <c r="AV121" s="17"/>
      <c r="AW121" s="17"/>
      <c r="AX121" s="17"/>
      <c r="AY121" s="17"/>
      <c r="AZ121" s="17"/>
      <c r="BA121" s="17"/>
      <c r="BB121" s="17"/>
      <c r="BC121" s="17"/>
      <c r="BD121" s="17"/>
      <c r="BE121" s="17"/>
      <c r="BF121" s="17"/>
      <c r="BG121" s="17"/>
      <c r="BH121" s="17"/>
      <c r="BI121" s="17"/>
      <c r="BJ121" s="17"/>
      <c r="BK121" s="17"/>
      <c r="BL121" s="17"/>
      <c r="BM121" s="46"/>
    </row>
    <row r="122" spans="2:65" x14ac:dyDescent="0.25">
      <c r="B122" s="17"/>
      <c r="C122" s="17"/>
      <c r="D122" s="17"/>
      <c r="E122" s="17"/>
      <c r="F122" s="17"/>
      <c r="G122" s="17"/>
      <c r="H122" s="17"/>
      <c r="I122" s="17"/>
      <c r="J122" s="17"/>
      <c r="K122" s="17"/>
      <c r="L122" s="17"/>
      <c r="M122" s="17"/>
      <c r="N122" s="17"/>
      <c r="O122" s="17"/>
      <c r="P122" s="17"/>
      <c r="Q122" s="17"/>
      <c r="R122" s="17"/>
      <c r="S122" s="17"/>
      <c r="T122" s="17"/>
      <c r="U122" s="17"/>
      <c r="V122" s="17"/>
      <c r="W122" s="17"/>
      <c r="X122" s="17"/>
      <c r="Y122" s="17"/>
      <c r="Z122" s="17"/>
      <c r="AA122" s="17"/>
      <c r="AB122" s="17"/>
      <c r="AC122" s="17"/>
      <c r="AD122" s="17"/>
      <c r="AE122" s="17"/>
      <c r="AF122" s="17"/>
      <c r="AG122" s="17"/>
      <c r="AH122" s="17"/>
      <c r="AI122" s="17"/>
      <c r="AJ122" s="17"/>
      <c r="AK122" s="17"/>
      <c r="AL122" s="17"/>
      <c r="AM122" s="17"/>
      <c r="AN122" s="17"/>
      <c r="AO122" s="17"/>
      <c r="AP122" s="17"/>
      <c r="AQ122" s="17"/>
      <c r="AR122" s="17"/>
      <c r="AS122" s="17"/>
      <c r="AT122" s="17"/>
      <c r="AU122" s="17"/>
      <c r="AV122" s="17"/>
      <c r="AW122" s="17"/>
      <c r="AX122" s="17"/>
      <c r="AY122" s="17"/>
      <c r="AZ122" s="17"/>
      <c r="BA122" s="17"/>
      <c r="BB122" s="17"/>
      <c r="BC122" s="17"/>
      <c r="BD122" s="17"/>
      <c r="BE122" s="17"/>
      <c r="BF122" s="17"/>
      <c r="BG122" s="17"/>
      <c r="BH122" s="17"/>
      <c r="BI122" s="17"/>
      <c r="BJ122" s="17"/>
      <c r="BK122" s="17"/>
      <c r="BL122" s="17"/>
      <c r="BM122" s="46"/>
    </row>
    <row r="123" spans="2:65" x14ac:dyDescent="0.25">
      <c r="B123" s="17"/>
      <c r="C123" s="17"/>
      <c r="D123" s="17"/>
      <c r="E123" s="17"/>
      <c r="F123" s="17"/>
      <c r="G123" s="17"/>
      <c r="H123" s="17"/>
      <c r="I123" s="17"/>
      <c r="J123" s="17"/>
      <c r="K123" s="17"/>
      <c r="L123" s="17"/>
      <c r="M123" s="17"/>
      <c r="N123" s="17"/>
      <c r="O123" s="17"/>
      <c r="P123" s="17"/>
      <c r="Q123" s="17"/>
      <c r="R123" s="17"/>
      <c r="S123" s="17"/>
      <c r="T123" s="17"/>
      <c r="U123" s="17"/>
      <c r="V123" s="17"/>
      <c r="W123" s="17"/>
      <c r="X123" s="17"/>
      <c r="Y123" s="17"/>
      <c r="Z123" s="17"/>
      <c r="AA123" s="17"/>
      <c r="AB123" s="17"/>
      <c r="AC123" s="17"/>
      <c r="AD123" s="17"/>
      <c r="AE123" s="17"/>
      <c r="AF123" s="17"/>
      <c r="AG123" s="17"/>
      <c r="AH123" s="17"/>
      <c r="AI123" s="17"/>
      <c r="AJ123" s="17"/>
      <c r="AK123" s="17"/>
      <c r="AL123" s="17"/>
      <c r="AM123" s="17"/>
      <c r="AN123" s="17"/>
      <c r="AO123" s="17"/>
      <c r="AP123" s="17"/>
      <c r="AQ123" s="17"/>
      <c r="AR123" s="17"/>
      <c r="AS123" s="17"/>
      <c r="AT123" s="17"/>
      <c r="AU123" s="17"/>
      <c r="AV123" s="17"/>
      <c r="AW123" s="17"/>
      <c r="AX123" s="17"/>
      <c r="AY123" s="17"/>
      <c r="AZ123" s="17"/>
      <c r="BA123" s="17"/>
      <c r="BB123" s="17"/>
      <c r="BC123" s="17"/>
      <c r="BD123" s="17"/>
      <c r="BE123" s="17"/>
      <c r="BF123" s="17"/>
      <c r="BG123" s="17"/>
      <c r="BH123" s="17"/>
      <c r="BI123" s="17"/>
      <c r="BJ123" s="17"/>
      <c r="BK123" s="17"/>
      <c r="BL123" s="17"/>
      <c r="BM123" s="46"/>
    </row>
    <row r="124" spans="2:65" x14ac:dyDescent="0.25">
      <c r="B124" s="17"/>
      <c r="C124" s="17"/>
      <c r="D124" s="17"/>
      <c r="E124" s="17"/>
      <c r="F124" s="17"/>
      <c r="G124" s="17"/>
      <c r="H124" s="17"/>
      <c r="I124" s="17"/>
      <c r="J124" s="17"/>
      <c r="K124" s="17"/>
      <c r="L124" s="17"/>
      <c r="M124" s="17"/>
      <c r="N124" s="17"/>
      <c r="O124" s="17"/>
      <c r="P124" s="17"/>
      <c r="Q124" s="17"/>
      <c r="R124" s="17"/>
      <c r="S124" s="17"/>
      <c r="T124" s="17"/>
      <c r="U124" s="17"/>
      <c r="V124" s="17"/>
      <c r="W124" s="17"/>
      <c r="X124" s="17"/>
      <c r="Y124" s="17"/>
      <c r="Z124" s="17"/>
      <c r="AA124" s="17"/>
      <c r="AB124" s="17"/>
      <c r="AC124" s="17"/>
      <c r="AD124" s="17"/>
      <c r="AE124" s="17"/>
      <c r="AF124" s="17"/>
      <c r="AG124" s="17"/>
      <c r="AH124" s="17"/>
      <c r="AI124" s="17"/>
      <c r="AJ124" s="17"/>
      <c r="AK124" s="17"/>
      <c r="AL124" s="17"/>
      <c r="AM124" s="17"/>
      <c r="AN124" s="17"/>
      <c r="AO124" s="17"/>
      <c r="AP124" s="17"/>
      <c r="AQ124" s="17"/>
      <c r="AR124" s="17"/>
      <c r="AS124" s="17"/>
      <c r="AT124" s="17"/>
      <c r="AU124" s="17"/>
      <c r="AV124" s="17"/>
      <c r="AW124" s="17"/>
      <c r="AX124" s="17"/>
      <c r="AY124" s="17"/>
      <c r="AZ124" s="17"/>
      <c r="BA124" s="17"/>
      <c r="BB124" s="17"/>
      <c r="BC124" s="17"/>
      <c r="BD124" s="17"/>
      <c r="BE124" s="17"/>
      <c r="BF124" s="17"/>
      <c r="BG124" s="17"/>
      <c r="BH124" s="17"/>
      <c r="BI124" s="17"/>
      <c r="BJ124" s="17"/>
      <c r="BK124" s="17"/>
      <c r="BL124" s="17"/>
      <c r="BM124" s="46"/>
    </row>
    <row r="125" spans="2:65" x14ac:dyDescent="0.25">
      <c r="B125" s="17"/>
      <c r="C125" s="17"/>
      <c r="D125" s="17"/>
      <c r="E125" s="17"/>
      <c r="F125" s="17"/>
      <c r="G125" s="17"/>
      <c r="H125" s="17"/>
      <c r="I125" s="17"/>
      <c r="J125" s="17"/>
      <c r="K125" s="17"/>
      <c r="L125" s="17"/>
      <c r="M125" s="17"/>
      <c r="N125" s="17"/>
      <c r="O125" s="17"/>
      <c r="P125" s="17"/>
      <c r="Q125" s="17"/>
      <c r="R125" s="17"/>
      <c r="S125" s="17"/>
      <c r="T125" s="17"/>
      <c r="U125" s="17"/>
      <c r="V125" s="17"/>
      <c r="W125" s="17"/>
      <c r="X125" s="17"/>
      <c r="Y125" s="17"/>
      <c r="Z125" s="17"/>
      <c r="AA125" s="17"/>
      <c r="AB125" s="17"/>
      <c r="AC125" s="17"/>
      <c r="AD125" s="17"/>
      <c r="AE125" s="17"/>
      <c r="AF125" s="17"/>
      <c r="AG125" s="17"/>
      <c r="AH125" s="17"/>
      <c r="AI125" s="17"/>
      <c r="AJ125" s="17"/>
      <c r="AK125" s="17"/>
      <c r="AL125" s="17"/>
      <c r="AM125" s="17"/>
      <c r="AN125" s="17"/>
      <c r="AO125" s="17"/>
      <c r="AP125" s="17"/>
      <c r="AQ125" s="17"/>
      <c r="AR125" s="17"/>
      <c r="AS125" s="17"/>
      <c r="AT125" s="17"/>
      <c r="AU125" s="17"/>
      <c r="AV125" s="17"/>
      <c r="AW125" s="17"/>
      <c r="AX125" s="17"/>
      <c r="AY125" s="17"/>
      <c r="AZ125" s="17"/>
      <c r="BA125" s="17"/>
      <c r="BB125" s="17"/>
      <c r="BC125" s="17"/>
      <c r="BD125" s="17"/>
      <c r="BE125" s="17"/>
      <c r="BF125" s="17"/>
      <c r="BG125" s="17"/>
      <c r="BH125" s="17"/>
      <c r="BI125" s="17"/>
      <c r="BJ125" s="17"/>
      <c r="BK125" s="17"/>
      <c r="BL125" s="17"/>
      <c r="BM125" s="46"/>
    </row>
    <row r="126" spans="2:65" x14ac:dyDescent="0.25">
      <c r="B126" s="17"/>
      <c r="C126" s="17"/>
      <c r="D126" s="17"/>
      <c r="E126" s="17"/>
      <c r="F126" s="17"/>
      <c r="G126" s="17"/>
      <c r="H126" s="17"/>
      <c r="I126" s="17"/>
      <c r="J126" s="17"/>
      <c r="K126" s="17"/>
      <c r="L126" s="17"/>
      <c r="M126" s="17"/>
      <c r="N126" s="17"/>
      <c r="O126" s="17"/>
      <c r="P126" s="17"/>
      <c r="Q126" s="17"/>
      <c r="R126" s="17"/>
      <c r="S126" s="17"/>
      <c r="T126" s="17"/>
      <c r="U126" s="17"/>
      <c r="V126" s="17"/>
      <c r="W126" s="17"/>
      <c r="X126" s="17"/>
      <c r="Y126" s="17"/>
      <c r="Z126" s="17"/>
      <c r="AA126" s="17"/>
      <c r="AB126" s="17"/>
      <c r="AC126" s="17"/>
      <c r="AD126" s="17"/>
      <c r="AE126" s="17"/>
      <c r="AF126" s="17"/>
      <c r="AG126" s="17"/>
      <c r="AH126" s="17"/>
      <c r="AI126" s="17"/>
      <c r="AJ126" s="17"/>
      <c r="AK126" s="17"/>
      <c r="AL126" s="17"/>
      <c r="AM126" s="17"/>
      <c r="AN126" s="17"/>
      <c r="AO126" s="17"/>
      <c r="AP126" s="17"/>
      <c r="AQ126" s="17"/>
      <c r="AR126" s="17"/>
      <c r="AS126" s="17"/>
      <c r="AT126" s="17"/>
      <c r="AU126" s="17"/>
      <c r="AV126" s="17"/>
      <c r="AW126" s="17"/>
      <c r="AX126" s="17"/>
      <c r="AY126" s="17"/>
      <c r="AZ126" s="17"/>
      <c r="BA126" s="17"/>
      <c r="BB126" s="17"/>
      <c r="BC126" s="17"/>
      <c r="BD126" s="17"/>
      <c r="BE126" s="17"/>
      <c r="BF126" s="17"/>
      <c r="BG126" s="17"/>
      <c r="BH126" s="17"/>
      <c r="BI126" s="17"/>
      <c r="BJ126" s="17"/>
      <c r="BK126" s="17"/>
      <c r="BL126" s="17"/>
      <c r="BM126" s="46"/>
    </row>
    <row r="127" spans="2:65" x14ac:dyDescent="0.25">
      <c r="B127" s="17"/>
      <c r="C127" s="17"/>
      <c r="D127" s="17"/>
      <c r="E127" s="17"/>
      <c r="F127" s="17"/>
      <c r="G127" s="17"/>
      <c r="H127" s="17"/>
      <c r="I127" s="17"/>
      <c r="J127" s="17"/>
      <c r="K127" s="17"/>
      <c r="L127" s="17"/>
      <c r="M127" s="17"/>
      <c r="N127" s="17"/>
      <c r="O127" s="17"/>
      <c r="P127" s="17"/>
      <c r="Q127" s="17"/>
      <c r="R127" s="17"/>
      <c r="S127" s="17"/>
      <c r="T127" s="17"/>
      <c r="U127" s="17"/>
      <c r="V127" s="17"/>
      <c r="W127" s="17"/>
      <c r="X127" s="17"/>
      <c r="Y127" s="17"/>
      <c r="Z127" s="17"/>
      <c r="AA127" s="17"/>
      <c r="AB127" s="17"/>
      <c r="AC127" s="17"/>
      <c r="AD127" s="17"/>
      <c r="AE127" s="17"/>
      <c r="AF127" s="17"/>
      <c r="AG127" s="17"/>
      <c r="AH127" s="17"/>
      <c r="AI127" s="17"/>
      <c r="AJ127" s="17"/>
      <c r="AK127" s="17"/>
      <c r="AL127" s="17"/>
      <c r="AM127" s="17"/>
      <c r="AN127" s="17"/>
      <c r="AO127" s="17"/>
      <c r="AP127" s="17"/>
      <c r="AQ127" s="17"/>
      <c r="AR127" s="17"/>
      <c r="AS127" s="17"/>
      <c r="AT127" s="17"/>
      <c r="AU127" s="17"/>
      <c r="AV127" s="17"/>
      <c r="AW127" s="17"/>
      <c r="AX127" s="17"/>
      <c r="AY127" s="17"/>
      <c r="AZ127" s="17"/>
      <c r="BA127" s="17"/>
      <c r="BB127" s="17"/>
      <c r="BC127" s="17"/>
      <c r="BD127" s="17"/>
      <c r="BE127" s="17"/>
      <c r="BF127" s="17"/>
      <c r="BG127" s="17"/>
      <c r="BH127" s="17"/>
      <c r="BI127" s="17"/>
      <c r="BJ127" s="17"/>
      <c r="BK127" s="17"/>
      <c r="BL127" s="17"/>
      <c r="BM127" s="46"/>
    </row>
    <row r="128" spans="2:65" x14ac:dyDescent="0.25">
      <c r="B128" s="17"/>
      <c r="C128" s="17"/>
      <c r="D128" s="17"/>
      <c r="E128" s="17"/>
      <c r="F128" s="17"/>
      <c r="G128" s="17"/>
      <c r="H128" s="17"/>
      <c r="I128" s="17"/>
      <c r="J128" s="17"/>
      <c r="K128" s="17"/>
      <c r="L128" s="17"/>
      <c r="M128" s="17"/>
      <c r="N128" s="17"/>
      <c r="O128" s="17"/>
      <c r="P128" s="17"/>
      <c r="Q128" s="17"/>
      <c r="R128" s="17"/>
      <c r="S128" s="17"/>
      <c r="T128" s="17"/>
      <c r="U128" s="17"/>
      <c r="V128" s="17"/>
      <c r="W128" s="17"/>
      <c r="X128" s="17"/>
      <c r="Y128" s="17"/>
      <c r="Z128" s="17"/>
      <c r="AA128" s="17"/>
      <c r="AB128" s="17"/>
      <c r="AC128" s="17"/>
      <c r="AD128" s="17"/>
      <c r="AE128" s="17"/>
      <c r="AF128" s="17"/>
      <c r="AG128" s="17"/>
      <c r="AH128" s="17"/>
      <c r="AI128" s="17"/>
      <c r="AJ128" s="17"/>
      <c r="AK128" s="17"/>
      <c r="AL128" s="17"/>
      <c r="AM128" s="17"/>
      <c r="AN128" s="17"/>
      <c r="AO128" s="17"/>
      <c r="AP128" s="17"/>
      <c r="AQ128" s="17"/>
      <c r="AR128" s="17"/>
      <c r="AS128" s="17"/>
      <c r="AT128" s="17"/>
      <c r="AU128" s="17"/>
      <c r="AV128" s="17"/>
      <c r="AW128" s="17"/>
      <c r="AX128" s="17"/>
      <c r="AY128" s="17"/>
      <c r="AZ128" s="17"/>
      <c r="BA128" s="17"/>
      <c r="BB128" s="17"/>
      <c r="BC128" s="17"/>
      <c r="BD128" s="17"/>
      <c r="BE128" s="17"/>
      <c r="BF128" s="17"/>
      <c r="BG128" s="17"/>
      <c r="BH128" s="17"/>
      <c r="BI128" s="17"/>
      <c r="BJ128" s="17"/>
      <c r="BK128" s="17"/>
      <c r="BL128" s="17"/>
      <c r="BM128" s="46"/>
    </row>
    <row r="129" spans="2:65" x14ac:dyDescent="0.25">
      <c r="B129" s="17"/>
      <c r="C129" s="17"/>
      <c r="D129" s="17"/>
      <c r="E129" s="17"/>
      <c r="F129" s="17"/>
      <c r="G129" s="17"/>
      <c r="H129" s="17"/>
      <c r="I129" s="17"/>
      <c r="J129" s="17"/>
      <c r="K129" s="17"/>
      <c r="L129" s="17"/>
      <c r="M129" s="17"/>
      <c r="N129" s="17"/>
      <c r="O129" s="17"/>
      <c r="P129" s="17"/>
      <c r="Q129" s="17"/>
      <c r="R129" s="17"/>
      <c r="S129" s="17"/>
      <c r="T129" s="17"/>
      <c r="U129" s="17"/>
      <c r="V129" s="17"/>
      <c r="W129" s="17"/>
      <c r="X129" s="17"/>
      <c r="Y129" s="17"/>
      <c r="Z129" s="17"/>
      <c r="AA129" s="17"/>
      <c r="AB129" s="17"/>
      <c r="AC129" s="17"/>
      <c r="AD129" s="17"/>
      <c r="AE129" s="17"/>
      <c r="AF129" s="17"/>
      <c r="AG129" s="17"/>
      <c r="AH129" s="17"/>
      <c r="AI129" s="17"/>
      <c r="AJ129" s="17"/>
      <c r="AK129" s="17"/>
      <c r="AL129" s="17"/>
      <c r="AM129" s="17"/>
      <c r="AN129" s="17"/>
      <c r="AO129" s="17"/>
      <c r="AP129" s="17"/>
      <c r="AQ129" s="17"/>
      <c r="AR129" s="17"/>
      <c r="AS129" s="17"/>
      <c r="AT129" s="17"/>
      <c r="AU129" s="17"/>
      <c r="AV129" s="17"/>
      <c r="AW129" s="17"/>
      <c r="AX129" s="17"/>
      <c r="AY129" s="17"/>
      <c r="AZ129" s="17"/>
      <c r="BA129" s="17"/>
      <c r="BB129" s="17"/>
      <c r="BC129" s="17"/>
      <c r="BD129" s="17"/>
      <c r="BE129" s="17"/>
      <c r="BF129" s="17"/>
      <c r="BG129" s="17"/>
      <c r="BH129" s="17"/>
      <c r="BI129" s="17"/>
      <c r="BJ129" s="17"/>
      <c r="BK129" s="17"/>
      <c r="BL129" s="17"/>
      <c r="BM129" s="46"/>
    </row>
    <row r="130" spans="2:65" x14ac:dyDescent="0.25">
      <c r="B130" s="17"/>
      <c r="C130" s="17"/>
      <c r="D130" s="17"/>
      <c r="E130" s="17"/>
      <c r="F130" s="17"/>
      <c r="G130" s="17"/>
      <c r="H130" s="17"/>
      <c r="I130" s="17"/>
      <c r="J130" s="17"/>
      <c r="K130" s="17"/>
      <c r="L130" s="17"/>
      <c r="M130" s="17"/>
      <c r="N130" s="17"/>
      <c r="O130" s="17"/>
      <c r="P130" s="17"/>
      <c r="Q130" s="17"/>
      <c r="R130" s="17"/>
      <c r="S130" s="17"/>
      <c r="T130" s="17"/>
      <c r="U130" s="17"/>
      <c r="V130" s="17"/>
      <c r="W130" s="17"/>
      <c r="X130" s="17"/>
      <c r="Y130" s="17"/>
      <c r="Z130" s="17"/>
      <c r="AA130" s="17"/>
      <c r="AB130" s="17"/>
      <c r="AC130" s="17"/>
      <c r="AD130" s="17"/>
      <c r="AE130" s="17"/>
      <c r="AF130" s="17"/>
      <c r="AG130" s="17"/>
      <c r="AH130" s="17"/>
      <c r="AI130" s="17"/>
      <c r="AJ130" s="17"/>
      <c r="AK130" s="17"/>
      <c r="AL130" s="17"/>
      <c r="AM130" s="17"/>
      <c r="AN130" s="17"/>
      <c r="AO130" s="17"/>
      <c r="AP130" s="17"/>
      <c r="AQ130" s="17"/>
      <c r="AR130" s="17"/>
      <c r="AS130" s="17"/>
      <c r="AT130" s="17"/>
      <c r="AU130" s="17"/>
      <c r="AV130" s="17"/>
      <c r="AW130" s="17"/>
      <c r="AX130" s="17"/>
      <c r="AY130" s="17"/>
      <c r="AZ130" s="17"/>
      <c r="BA130" s="17"/>
      <c r="BB130" s="17"/>
      <c r="BC130" s="17"/>
      <c r="BD130" s="17"/>
      <c r="BE130" s="17"/>
      <c r="BF130" s="17"/>
      <c r="BG130" s="17"/>
      <c r="BH130" s="17"/>
      <c r="BI130" s="17"/>
      <c r="BJ130" s="17"/>
      <c r="BK130" s="17"/>
      <c r="BL130" s="17"/>
      <c r="BM130" s="46"/>
    </row>
    <row r="131" spans="2:65" x14ac:dyDescent="0.25">
      <c r="B131" s="17"/>
      <c r="C131" s="17"/>
      <c r="D131" s="17"/>
      <c r="E131" s="17"/>
      <c r="F131" s="17"/>
      <c r="G131" s="17"/>
      <c r="H131" s="17"/>
      <c r="I131" s="17"/>
      <c r="J131" s="17"/>
      <c r="K131" s="17"/>
      <c r="L131" s="17"/>
      <c r="M131" s="17"/>
      <c r="N131" s="17"/>
      <c r="O131" s="17"/>
      <c r="P131" s="17"/>
      <c r="Q131" s="17"/>
      <c r="R131" s="17"/>
      <c r="S131" s="17"/>
      <c r="T131" s="17"/>
      <c r="U131" s="17"/>
      <c r="V131" s="17"/>
      <c r="W131" s="17"/>
      <c r="X131" s="17"/>
      <c r="Y131" s="17"/>
      <c r="Z131" s="17"/>
      <c r="AA131" s="17"/>
      <c r="AB131" s="17"/>
      <c r="AC131" s="17"/>
      <c r="AD131" s="17"/>
      <c r="AE131" s="17"/>
      <c r="AF131" s="17"/>
      <c r="AG131" s="17"/>
      <c r="AH131" s="17"/>
      <c r="AI131" s="17"/>
      <c r="AJ131" s="17"/>
      <c r="AK131" s="17"/>
      <c r="AL131" s="17"/>
      <c r="AM131" s="17"/>
      <c r="AN131" s="17"/>
      <c r="AO131" s="17"/>
      <c r="AP131" s="17"/>
      <c r="AQ131" s="17"/>
      <c r="AR131" s="17"/>
      <c r="AS131" s="17"/>
      <c r="AT131" s="17"/>
      <c r="AU131" s="17"/>
      <c r="AV131" s="17"/>
      <c r="AW131" s="17"/>
      <c r="AX131" s="17"/>
      <c r="AY131" s="17"/>
      <c r="AZ131" s="17"/>
      <c r="BA131" s="17"/>
      <c r="BB131" s="17"/>
      <c r="BC131" s="17"/>
      <c r="BD131" s="17"/>
      <c r="BE131" s="17"/>
      <c r="BF131" s="17"/>
      <c r="BG131" s="17"/>
      <c r="BH131" s="17"/>
      <c r="BI131" s="17"/>
      <c r="BJ131" s="17"/>
      <c r="BK131" s="17"/>
      <c r="BL131" s="17"/>
      <c r="BM131" s="46"/>
    </row>
    <row r="132" spans="2:65" x14ac:dyDescent="0.25">
      <c r="B132" s="17"/>
      <c r="C132" s="17"/>
      <c r="D132" s="17"/>
      <c r="E132" s="17"/>
      <c r="F132" s="17"/>
      <c r="G132" s="17"/>
      <c r="H132" s="17"/>
      <c r="I132" s="17"/>
      <c r="J132" s="17"/>
      <c r="K132" s="17"/>
      <c r="L132" s="17"/>
      <c r="M132" s="17"/>
      <c r="N132" s="17"/>
      <c r="O132" s="17"/>
      <c r="P132" s="17"/>
      <c r="Q132" s="17"/>
      <c r="R132" s="17"/>
      <c r="S132" s="17"/>
      <c r="T132" s="17"/>
      <c r="U132" s="17"/>
      <c r="V132" s="17"/>
      <c r="W132" s="17"/>
      <c r="X132" s="17"/>
      <c r="Y132" s="17"/>
      <c r="Z132" s="17"/>
      <c r="AA132" s="17"/>
      <c r="AB132" s="17"/>
      <c r="AC132" s="17"/>
      <c r="AD132" s="17"/>
      <c r="AE132" s="17"/>
      <c r="AF132" s="17"/>
      <c r="AG132" s="17"/>
      <c r="AH132" s="17"/>
      <c r="AI132" s="17"/>
      <c r="AJ132" s="17"/>
      <c r="AK132" s="17"/>
      <c r="AL132" s="17"/>
      <c r="AM132" s="17"/>
      <c r="AN132" s="17"/>
      <c r="AO132" s="17"/>
      <c r="AP132" s="17"/>
      <c r="AQ132" s="17"/>
      <c r="AR132" s="17"/>
      <c r="AS132" s="17"/>
      <c r="AT132" s="17"/>
      <c r="AU132" s="17"/>
      <c r="AV132" s="17"/>
      <c r="AW132" s="17"/>
      <c r="AX132" s="17"/>
      <c r="AY132" s="17"/>
      <c r="AZ132" s="17"/>
      <c r="BA132" s="17"/>
      <c r="BB132" s="17"/>
      <c r="BC132" s="17"/>
      <c r="BD132" s="17"/>
      <c r="BE132" s="17"/>
      <c r="BF132" s="17"/>
      <c r="BG132" s="17"/>
      <c r="BH132" s="17"/>
      <c r="BI132" s="17"/>
      <c r="BJ132" s="17"/>
      <c r="BK132" s="17"/>
      <c r="BL132" s="17"/>
      <c r="BM132" s="46"/>
    </row>
    <row r="133" spans="2:65" x14ac:dyDescent="0.25">
      <c r="B133" s="17"/>
      <c r="C133" s="17"/>
      <c r="D133" s="17"/>
      <c r="E133" s="17"/>
      <c r="F133" s="17"/>
      <c r="G133" s="17"/>
      <c r="H133" s="17"/>
      <c r="I133" s="17"/>
      <c r="J133" s="17"/>
      <c r="K133" s="17"/>
      <c r="L133" s="17"/>
      <c r="M133" s="17"/>
      <c r="N133" s="17"/>
      <c r="O133" s="17"/>
      <c r="P133" s="17"/>
      <c r="Q133" s="17"/>
      <c r="R133" s="17"/>
      <c r="S133" s="17"/>
      <c r="T133" s="17"/>
      <c r="U133" s="17"/>
      <c r="V133" s="17"/>
      <c r="W133" s="17"/>
      <c r="X133" s="17"/>
      <c r="Y133" s="17"/>
      <c r="Z133" s="17"/>
      <c r="AA133" s="17"/>
      <c r="AB133" s="17"/>
      <c r="AC133" s="17"/>
      <c r="AD133" s="17"/>
      <c r="AE133" s="17"/>
      <c r="AF133" s="17"/>
      <c r="AG133" s="17"/>
      <c r="AH133" s="17"/>
      <c r="AI133" s="17"/>
      <c r="AJ133" s="17"/>
      <c r="AK133" s="17"/>
      <c r="AL133" s="17"/>
      <c r="AM133" s="17"/>
      <c r="AN133" s="17"/>
      <c r="AO133" s="17"/>
      <c r="AP133" s="17"/>
      <c r="AQ133" s="17"/>
      <c r="AR133" s="17"/>
      <c r="AS133" s="17"/>
      <c r="AT133" s="17"/>
      <c r="AU133" s="17"/>
      <c r="AV133" s="17"/>
      <c r="AW133" s="17"/>
      <c r="AX133" s="17"/>
      <c r="AY133" s="17"/>
      <c r="AZ133" s="17"/>
      <c r="BA133" s="17"/>
      <c r="BB133" s="17"/>
      <c r="BC133" s="17"/>
      <c r="BD133" s="17"/>
      <c r="BE133" s="17"/>
      <c r="BF133" s="17"/>
      <c r="BG133" s="17"/>
      <c r="BH133" s="17"/>
      <c r="BI133" s="17"/>
      <c r="BJ133" s="17"/>
      <c r="BK133" s="17"/>
      <c r="BL133" s="17"/>
      <c r="BM133" s="46"/>
    </row>
    <row r="134" spans="2:65" x14ac:dyDescent="0.25">
      <c r="B134" s="17"/>
      <c r="C134" s="17"/>
      <c r="D134" s="17"/>
      <c r="E134" s="17"/>
      <c r="F134" s="17"/>
      <c r="G134" s="17"/>
      <c r="H134" s="17"/>
      <c r="I134" s="17"/>
      <c r="J134" s="17"/>
      <c r="K134" s="17"/>
      <c r="L134" s="17"/>
      <c r="M134" s="17"/>
      <c r="N134" s="17"/>
      <c r="O134" s="17"/>
      <c r="P134" s="17"/>
      <c r="Q134" s="17"/>
      <c r="R134" s="17"/>
      <c r="S134" s="17"/>
      <c r="T134" s="17"/>
      <c r="U134" s="17"/>
      <c r="V134" s="17"/>
      <c r="W134" s="17"/>
      <c r="X134" s="17"/>
      <c r="Y134" s="17"/>
      <c r="Z134" s="17"/>
      <c r="AA134" s="17"/>
      <c r="AB134" s="17"/>
      <c r="AC134" s="17"/>
      <c r="AD134" s="17"/>
      <c r="AE134" s="17"/>
      <c r="AF134" s="17"/>
      <c r="AG134" s="17"/>
      <c r="AH134" s="17"/>
      <c r="AI134" s="17"/>
      <c r="AJ134" s="17"/>
      <c r="AK134" s="17"/>
      <c r="AL134" s="17"/>
      <c r="AM134" s="17"/>
      <c r="AN134" s="17"/>
      <c r="AO134" s="17"/>
      <c r="AP134" s="17"/>
      <c r="AQ134" s="17"/>
      <c r="AR134" s="17"/>
      <c r="AS134" s="17"/>
      <c r="AT134" s="17"/>
      <c r="AU134" s="17"/>
      <c r="AV134" s="17"/>
      <c r="AW134" s="17"/>
      <c r="AX134" s="17"/>
      <c r="AY134" s="17"/>
      <c r="AZ134" s="17"/>
      <c r="BA134" s="17"/>
      <c r="BB134" s="17"/>
      <c r="BC134" s="17"/>
      <c r="BD134" s="17"/>
      <c r="BE134" s="17"/>
      <c r="BF134" s="17"/>
      <c r="BG134" s="17"/>
      <c r="BH134" s="17"/>
      <c r="BI134" s="17"/>
      <c r="BJ134" s="17"/>
      <c r="BK134" s="17"/>
      <c r="BL134" s="17"/>
      <c r="BM134" s="46"/>
    </row>
    <row r="135" spans="2:65" x14ac:dyDescent="0.25">
      <c r="B135" s="17"/>
      <c r="C135" s="17"/>
      <c r="D135" s="17"/>
      <c r="E135" s="17"/>
      <c r="F135" s="17"/>
      <c r="G135" s="17"/>
      <c r="H135" s="17"/>
      <c r="I135" s="17"/>
      <c r="J135" s="17"/>
      <c r="K135" s="17"/>
      <c r="L135" s="17"/>
      <c r="M135" s="17"/>
      <c r="N135" s="17"/>
      <c r="O135" s="17"/>
      <c r="P135" s="17"/>
      <c r="Q135" s="17"/>
      <c r="R135" s="17"/>
      <c r="S135" s="17"/>
      <c r="T135" s="17"/>
      <c r="U135" s="17"/>
      <c r="V135" s="17"/>
      <c r="W135" s="17"/>
      <c r="X135" s="17"/>
      <c r="Y135" s="17"/>
      <c r="Z135" s="17"/>
      <c r="AA135" s="17"/>
      <c r="AB135" s="17"/>
      <c r="AC135" s="17"/>
      <c r="AD135" s="17"/>
      <c r="AE135" s="17"/>
      <c r="AF135" s="17"/>
      <c r="AG135" s="17"/>
      <c r="AH135" s="17"/>
      <c r="AI135" s="17"/>
      <c r="AJ135" s="17"/>
      <c r="AK135" s="17"/>
      <c r="AL135" s="17"/>
      <c r="AM135" s="17"/>
      <c r="AN135" s="17"/>
      <c r="AO135" s="17"/>
      <c r="AP135" s="17"/>
      <c r="AQ135" s="17"/>
      <c r="AR135" s="17"/>
      <c r="AS135" s="17"/>
      <c r="AT135" s="17"/>
      <c r="AU135" s="17"/>
      <c r="AV135" s="17"/>
      <c r="AW135" s="17"/>
      <c r="AX135" s="17"/>
      <c r="AY135" s="17"/>
      <c r="AZ135" s="17"/>
      <c r="BA135" s="17"/>
      <c r="BB135" s="17"/>
      <c r="BC135" s="17"/>
      <c r="BD135" s="17"/>
      <c r="BE135" s="17"/>
      <c r="BF135" s="17"/>
      <c r="BG135" s="17"/>
      <c r="BH135" s="17"/>
      <c r="BI135" s="17"/>
      <c r="BJ135" s="17"/>
      <c r="BK135" s="17"/>
      <c r="BL135" s="17"/>
      <c r="BM135" s="46"/>
    </row>
    <row r="136" spans="2:65" x14ac:dyDescent="0.25">
      <c r="B136" s="17"/>
      <c r="C136" s="17"/>
      <c r="D136" s="17"/>
      <c r="E136" s="17"/>
      <c r="F136" s="17"/>
      <c r="G136" s="17"/>
      <c r="H136" s="17"/>
      <c r="I136" s="17"/>
      <c r="J136" s="17"/>
      <c r="K136" s="17"/>
      <c r="L136" s="17"/>
      <c r="M136" s="17"/>
      <c r="N136" s="17"/>
      <c r="O136" s="17"/>
      <c r="P136" s="17"/>
      <c r="Q136" s="17"/>
      <c r="R136" s="17"/>
      <c r="S136" s="17"/>
      <c r="T136" s="17"/>
      <c r="U136" s="17"/>
      <c r="V136" s="17"/>
      <c r="W136" s="17"/>
      <c r="X136" s="17"/>
      <c r="Y136" s="17"/>
      <c r="Z136" s="17"/>
      <c r="AA136" s="17"/>
      <c r="AB136" s="17"/>
      <c r="AC136" s="17"/>
      <c r="AD136" s="17"/>
      <c r="AE136" s="17"/>
      <c r="AF136" s="17"/>
      <c r="AG136" s="17"/>
      <c r="AH136" s="17"/>
      <c r="AI136" s="17"/>
      <c r="AJ136" s="17"/>
      <c r="AK136" s="17"/>
      <c r="AL136" s="17"/>
      <c r="AM136" s="17"/>
      <c r="AN136" s="17"/>
      <c r="AO136" s="17"/>
      <c r="AP136" s="17"/>
      <c r="AQ136" s="17"/>
      <c r="AR136" s="17"/>
      <c r="AS136" s="17"/>
      <c r="AT136" s="17"/>
      <c r="AU136" s="17"/>
      <c r="AV136" s="17"/>
      <c r="AW136" s="17"/>
      <c r="AX136" s="17"/>
      <c r="AY136" s="17"/>
      <c r="AZ136" s="17"/>
      <c r="BA136" s="17"/>
      <c r="BB136" s="17"/>
      <c r="BC136" s="17"/>
      <c r="BD136" s="17"/>
      <c r="BE136" s="17"/>
      <c r="BF136" s="17"/>
      <c r="BG136" s="17"/>
      <c r="BH136" s="17"/>
      <c r="BI136" s="17"/>
      <c r="BJ136" s="17"/>
      <c r="BK136" s="17"/>
      <c r="BL136" s="17"/>
      <c r="BM136" s="46"/>
    </row>
    <row r="137" spans="2:65" x14ac:dyDescent="0.25">
      <c r="B137" s="17"/>
      <c r="C137" s="17"/>
      <c r="D137" s="17"/>
      <c r="E137" s="17"/>
      <c r="F137" s="17"/>
      <c r="G137" s="17"/>
      <c r="H137" s="17"/>
      <c r="I137" s="17"/>
      <c r="J137" s="17"/>
      <c r="K137" s="17"/>
      <c r="L137" s="17"/>
      <c r="M137" s="17"/>
      <c r="N137" s="17"/>
      <c r="O137" s="17"/>
      <c r="P137" s="17"/>
      <c r="Q137" s="17"/>
      <c r="R137" s="17"/>
      <c r="S137" s="17"/>
      <c r="T137" s="17"/>
      <c r="U137" s="17"/>
      <c r="V137" s="17"/>
      <c r="W137" s="17"/>
      <c r="X137" s="17"/>
      <c r="Y137" s="17"/>
      <c r="Z137" s="17"/>
      <c r="AA137" s="17"/>
      <c r="AB137" s="17"/>
      <c r="AC137" s="17"/>
      <c r="AD137" s="17"/>
      <c r="AE137" s="17"/>
      <c r="AF137" s="17"/>
      <c r="AG137" s="17"/>
      <c r="AH137" s="17"/>
      <c r="AI137" s="17"/>
      <c r="AJ137" s="17"/>
      <c r="AK137" s="17"/>
      <c r="AL137" s="17"/>
      <c r="AM137" s="17"/>
      <c r="AN137" s="17"/>
      <c r="AO137" s="17"/>
      <c r="AP137" s="17"/>
      <c r="AQ137" s="17"/>
      <c r="AR137" s="17"/>
      <c r="AS137" s="17"/>
      <c r="AT137" s="17"/>
      <c r="AU137" s="17"/>
      <c r="AV137" s="17"/>
      <c r="AW137" s="17"/>
      <c r="AX137" s="17"/>
      <c r="AY137" s="17"/>
      <c r="AZ137" s="17"/>
      <c r="BA137" s="17"/>
      <c r="BB137" s="17"/>
      <c r="BC137" s="17"/>
      <c r="BD137" s="17"/>
      <c r="BE137" s="17"/>
      <c r="BF137" s="17"/>
      <c r="BG137" s="17"/>
      <c r="BH137" s="17"/>
      <c r="BI137" s="17"/>
      <c r="BJ137" s="17"/>
      <c r="BK137" s="17"/>
      <c r="BL137" s="17"/>
    </row>
    <row r="138" spans="2:65" x14ac:dyDescent="0.25">
      <c r="B138" s="17"/>
      <c r="C138" s="17"/>
      <c r="D138" s="17"/>
      <c r="E138" s="17"/>
      <c r="F138" s="17"/>
      <c r="G138" s="17"/>
      <c r="H138" s="17"/>
      <c r="I138" s="17"/>
      <c r="J138" s="17"/>
      <c r="K138" s="17"/>
      <c r="L138" s="17"/>
      <c r="M138" s="17"/>
      <c r="N138" s="17"/>
      <c r="O138" s="17"/>
      <c r="P138" s="17"/>
      <c r="Q138" s="17"/>
      <c r="R138" s="17"/>
      <c r="S138" s="17"/>
      <c r="T138" s="17"/>
      <c r="U138" s="17"/>
      <c r="V138" s="17"/>
      <c r="W138" s="17"/>
      <c r="X138" s="17"/>
      <c r="Y138" s="17"/>
      <c r="Z138" s="17"/>
      <c r="AA138" s="17"/>
      <c r="AB138" s="17"/>
      <c r="AC138" s="17"/>
      <c r="AD138" s="17"/>
      <c r="AE138" s="17"/>
      <c r="AF138" s="17"/>
      <c r="AG138" s="17"/>
      <c r="AH138" s="17"/>
      <c r="AI138" s="17"/>
      <c r="AJ138" s="17"/>
      <c r="AK138" s="17"/>
      <c r="AL138" s="17"/>
      <c r="AM138" s="17"/>
      <c r="AN138" s="17"/>
      <c r="AO138" s="17"/>
      <c r="AP138" s="17"/>
      <c r="AQ138" s="17"/>
      <c r="AR138" s="17"/>
      <c r="AS138" s="17"/>
      <c r="AT138" s="17"/>
      <c r="AU138" s="17"/>
      <c r="AV138" s="17"/>
      <c r="AW138" s="17"/>
      <c r="AX138" s="17"/>
      <c r="AY138" s="17"/>
      <c r="AZ138" s="17"/>
      <c r="BA138" s="17"/>
      <c r="BB138" s="17"/>
      <c r="BC138" s="17"/>
      <c r="BD138" s="17"/>
      <c r="BE138" s="17"/>
      <c r="BF138" s="17"/>
      <c r="BG138" s="17"/>
      <c r="BH138" s="17"/>
      <c r="BI138" s="17"/>
      <c r="BJ138" s="17"/>
      <c r="BK138" s="17"/>
      <c r="BL138" s="17"/>
    </row>
    <row r="139" spans="2:65" x14ac:dyDescent="0.25">
      <c r="B139" s="17"/>
      <c r="C139" s="17"/>
      <c r="D139" s="17"/>
      <c r="E139" s="17"/>
      <c r="F139" s="17"/>
      <c r="G139" s="17"/>
      <c r="H139" s="17"/>
      <c r="I139" s="17"/>
      <c r="J139" s="17"/>
      <c r="K139" s="17"/>
      <c r="L139" s="17"/>
      <c r="M139" s="17"/>
      <c r="N139" s="17"/>
      <c r="O139" s="17"/>
      <c r="P139" s="17"/>
      <c r="Q139" s="17"/>
      <c r="R139" s="17"/>
      <c r="S139" s="17"/>
      <c r="T139" s="17"/>
      <c r="U139" s="17"/>
      <c r="V139" s="17"/>
      <c r="W139" s="17"/>
      <c r="X139" s="17"/>
      <c r="Y139" s="17"/>
      <c r="Z139" s="17"/>
      <c r="AA139" s="17"/>
      <c r="AB139" s="17"/>
      <c r="AC139" s="17"/>
      <c r="AD139" s="17"/>
      <c r="AE139" s="17"/>
      <c r="AF139" s="17"/>
      <c r="AG139" s="17"/>
      <c r="AH139" s="17"/>
      <c r="AI139" s="17"/>
      <c r="AJ139" s="17"/>
      <c r="AK139" s="17"/>
      <c r="AL139" s="17"/>
      <c r="AM139" s="17"/>
      <c r="AN139" s="17"/>
      <c r="AO139" s="17"/>
      <c r="AP139" s="17"/>
      <c r="AQ139" s="17"/>
      <c r="AR139" s="17"/>
      <c r="AS139" s="17"/>
      <c r="AT139" s="17"/>
      <c r="AU139" s="17"/>
      <c r="AV139" s="17"/>
      <c r="AW139" s="17"/>
      <c r="AX139" s="17"/>
      <c r="AY139" s="17"/>
      <c r="AZ139" s="17"/>
      <c r="BA139" s="17"/>
      <c r="BB139" s="17"/>
      <c r="BC139" s="17"/>
      <c r="BD139" s="17"/>
      <c r="BE139" s="17"/>
      <c r="BF139" s="17"/>
      <c r="BG139" s="17"/>
      <c r="BH139" s="17"/>
      <c r="BI139" s="17"/>
      <c r="BJ139" s="17"/>
      <c r="BK139" s="17"/>
      <c r="BL139" s="17"/>
    </row>
    <row r="140" spans="2:65" x14ac:dyDescent="0.25">
      <c r="B140" s="17"/>
      <c r="C140" s="17"/>
      <c r="D140" s="17"/>
      <c r="E140" s="17"/>
      <c r="F140" s="17"/>
      <c r="G140" s="17"/>
      <c r="H140" s="17"/>
      <c r="I140" s="17"/>
      <c r="J140" s="17"/>
      <c r="K140" s="17"/>
      <c r="L140" s="17"/>
      <c r="M140" s="17"/>
      <c r="N140" s="17"/>
      <c r="O140" s="17"/>
      <c r="P140" s="17"/>
      <c r="Q140" s="17"/>
      <c r="R140" s="17"/>
      <c r="S140" s="17"/>
      <c r="T140" s="17"/>
      <c r="U140" s="17"/>
      <c r="V140" s="17"/>
      <c r="W140" s="17"/>
      <c r="X140" s="17"/>
      <c r="Y140" s="17"/>
      <c r="Z140" s="17"/>
      <c r="AA140" s="17"/>
      <c r="AB140" s="17"/>
      <c r="AC140" s="17"/>
      <c r="AD140" s="17"/>
      <c r="AE140" s="17"/>
      <c r="AF140" s="17"/>
      <c r="AG140" s="17"/>
      <c r="AH140" s="17"/>
      <c r="AI140" s="17"/>
      <c r="AJ140" s="17"/>
      <c r="AK140" s="17"/>
      <c r="AL140" s="17"/>
      <c r="AM140" s="17"/>
      <c r="AN140" s="17"/>
      <c r="AO140" s="17"/>
      <c r="AP140" s="17"/>
      <c r="AQ140" s="17"/>
      <c r="AR140" s="17"/>
      <c r="AS140" s="17"/>
      <c r="AT140" s="17"/>
      <c r="AU140" s="17"/>
      <c r="AV140" s="17"/>
      <c r="AW140" s="17"/>
      <c r="AX140" s="17"/>
      <c r="AY140" s="17"/>
      <c r="AZ140" s="17"/>
      <c r="BA140" s="17"/>
      <c r="BB140" s="17"/>
      <c r="BC140" s="17"/>
      <c r="BD140" s="17"/>
      <c r="BE140" s="17"/>
      <c r="BF140" s="17"/>
      <c r="BG140" s="17"/>
      <c r="BH140" s="17"/>
      <c r="BI140" s="17"/>
      <c r="BJ140" s="17"/>
      <c r="BK140" s="17"/>
      <c r="BL140" s="17"/>
    </row>
    <row r="141" spans="2:65" x14ac:dyDescent="0.25">
      <c r="B141" s="17"/>
      <c r="C141" s="17"/>
      <c r="D141" s="17"/>
      <c r="E141" s="17"/>
      <c r="F141" s="17"/>
      <c r="G141" s="17"/>
      <c r="H141" s="17"/>
      <c r="I141" s="17"/>
      <c r="J141" s="17"/>
      <c r="K141" s="17"/>
      <c r="L141" s="17"/>
      <c r="M141" s="17"/>
      <c r="N141" s="17"/>
      <c r="O141" s="17"/>
      <c r="P141" s="17"/>
      <c r="Q141" s="17"/>
      <c r="R141" s="17"/>
      <c r="S141" s="17"/>
      <c r="T141" s="17"/>
      <c r="U141" s="17"/>
      <c r="V141" s="17"/>
      <c r="W141" s="17"/>
      <c r="X141" s="17"/>
      <c r="Y141" s="17"/>
      <c r="Z141" s="17"/>
      <c r="AA141" s="17"/>
      <c r="AB141" s="17"/>
      <c r="AC141" s="17"/>
      <c r="AD141" s="17"/>
      <c r="AE141" s="17"/>
      <c r="AF141" s="17"/>
      <c r="AG141" s="17"/>
      <c r="AH141" s="17"/>
      <c r="AI141" s="17"/>
      <c r="AJ141" s="17"/>
      <c r="AK141" s="17"/>
      <c r="AL141" s="17"/>
      <c r="AM141" s="17"/>
      <c r="AN141" s="17"/>
      <c r="AO141" s="17"/>
      <c r="AP141" s="17"/>
      <c r="AQ141" s="17"/>
      <c r="AR141" s="17"/>
      <c r="AS141" s="17"/>
      <c r="AT141" s="17"/>
      <c r="AU141" s="17"/>
      <c r="AV141" s="17"/>
      <c r="AW141" s="17"/>
      <c r="AX141" s="17"/>
      <c r="AY141" s="17"/>
      <c r="AZ141" s="17"/>
      <c r="BA141" s="17"/>
      <c r="BB141" s="17"/>
      <c r="BC141" s="17"/>
      <c r="BD141" s="17"/>
      <c r="BE141" s="17"/>
      <c r="BF141" s="17"/>
      <c r="BG141" s="17"/>
      <c r="BH141" s="17"/>
      <c r="BI141" s="17"/>
      <c r="BJ141" s="17"/>
      <c r="BK141" s="17"/>
      <c r="BL141" s="17"/>
      <c r="BM141" s="17"/>
    </row>
    <row r="142" spans="2:65" x14ac:dyDescent="0.25">
      <c r="B142" s="17"/>
      <c r="C142" s="17"/>
      <c r="D142" s="17"/>
      <c r="E142" s="17"/>
      <c r="F142" s="17"/>
      <c r="G142" s="17"/>
      <c r="H142" s="17"/>
      <c r="I142" s="17"/>
      <c r="J142" s="17"/>
      <c r="K142" s="17"/>
      <c r="L142" s="17"/>
      <c r="M142" s="17"/>
      <c r="N142" s="17"/>
      <c r="O142" s="17"/>
      <c r="P142" s="17"/>
      <c r="Q142" s="17"/>
      <c r="R142" s="17"/>
      <c r="S142" s="17"/>
      <c r="T142" s="17"/>
      <c r="U142" s="17"/>
      <c r="V142" s="17"/>
      <c r="W142" s="17"/>
      <c r="X142" s="17"/>
      <c r="Y142" s="17"/>
      <c r="Z142" s="17"/>
      <c r="AA142" s="17"/>
      <c r="AB142" s="17"/>
      <c r="AC142" s="17"/>
      <c r="AD142" s="17"/>
      <c r="AE142" s="17"/>
      <c r="AF142" s="17"/>
      <c r="AG142" s="17"/>
      <c r="AH142" s="17"/>
      <c r="AI142" s="17"/>
      <c r="AJ142" s="17"/>
      <c r="AK142" s="17"/>
      <c r="AL142" s="17"/>
      <c r="AM142" s="17"/>
      <c r="AN142" s="17"/>
      <c r="AO142" s="17"/>
      <c r="AP142" s="17"/>
      <c r="AQ142" s="17"/>
      <c r="AR142" s="17"/>
      <c r="AS142" s="17"/>
      <c r="AT142" s="17"/>
      <c r="AU142" s="17"/>
      <c r="AV142" s="17"/>
      <c r="AW142" s="17"/>
      <c r="AX142" s="17"/>
      <c r="AY142" s="17"/>
      <c r="AZ142" s="17"/>
      <c r="BA142" s="17"/>
      <c r="BB142" s="17"/>
      <c r="BC142" s="17"/>
      <c r="BD142" s="17"/>
      <c r="BE142" s="17"/>
      <c r="BF142" s="17"/>
      <c r="BG142" s="17"/>
      <c r="BH142" s="17"/>
      <c r="BI142" s="17"/>
      <c r="BJ142" s="17"/>
      <c r="BK142" s="17"/>
      <c r="BL142" s="17"/>
      <c r="BM142" s="17"/>
    </row>
    <row r="143" spans="2:65" x14ac:dyDescent="0.25">
      <c r="B143" s="17"/>
      <c r="C143" s="17"/>
      <c r="D143" s="17"/>
      <c r="E143" s="17"/>
      <c r="F143" s="17"/>
      <c r="G143" s="17"/>
      <c r="H143" s="17"/>
      <c r="I143" s="17"/>
      <c r="J143" s="17"/>
      <c r="K143" s="17"/>
      <c r="L143" s="17"/>
      <c r="M143" s="17"/>
      <c r="N143" s="17"/>
      <c r="O143" s="17"/>
      <c r="P143" s="17"/>
      <c r="Q143" s="17"/>
      <c r="R143" s="17"/>
      <c r="S143" s="17"/>
      <c r="T143" s="17"/>
      <c r="U143" s="17"/>
      <c r="V143" s="17"/>
      <c r="W143" s="17"/>
      <c r="X143" s="17"/>
      <c r="Y143" s="17"/>
      <c r="Z143" s="17"/>
      <c r="AA143" s="17"/>
      <c r="AB143" s="17"/>
      <c r="AC143" s="17"/>
      <c r="AD143" s="17"/>
      <c r="AE143" s="17"/>
      <c r="AF143" s="17"/>
      <c r="AG143" s="17"/>
      <c r="AH143" s="17"/>
      <c r="AI143" s="17"/>
      <c r="AJ143" s="17"/>
      <c r="AK143" s="17"/>
      <c r="AL143" s="17"/>
      <c r="AM143" s="17"/>
      <c r="AN143" s="17"/>
      <c r="AO143" s="17"/>
      <c r="AP143" s="17"/>
      <c r="AQ143" s="17"/>
      <c r="AR143" s="17"/>
      <c r="AS143" s="17"/>
      <c r="AT143" s="17"/>
      <c r="AU143" s="17"/>
      <c r="AV143" s="17"/>
      <c r="AW143" s="17"/>
      <c r="AX143" s="17"/>
      <c r="AY143" s="17"/>
      <c r="AZ143" s="17"/>
      <c r="BA143" s="17"/>
      <c r="BB143" s="17"/>
      <c r="BC143" s="17"/>
      <c r="BD143" s="17"/>
      <c r="BE143" s="17"/>
      <c r="BF143" s="17"/>
      <c r="BG143" s="17"/>
      <c r="BH143" s="17"/>
      <c r="BI143" s="17"/>
      <c r="BJ143" s="17"/>
      <c r="BK143" s="17"/>
      <c r="BL143" s="17"/>
      <c r="BM143" s="17"/>
    </row>
    <row r="144" spans="2:65" x14ac:dyDescent="0.25">
      <c r="B144" s="17"/>
      <c r="C144" s="17"/>
      <c r="D144" s="17"/>
      <c r="E144" s="17"/>
      <c r="F144" s="17"/>
      <c r="G144" s="17"/>
      <c r="H144" s="17"/>
      <c r="I144" s="17"/>
      <c r="J144" s="17"/>
      <c r="K144" s="17"/>
      <c r="L144" s="17"/>
      <c r="M144" s="17"/>
      <c r="N144" s="17"/>
      <c r="O144" s="17"/>
      <c r="P144" s="17"/>
      <c r="Q144" s="17"/>
      <c r="R144" s="17"/>
      <c r="S144" s="17"/>
      <c r="T144" s="17"/>
      <c r="U144" s="17"/>
      <c r="V144" s="17"/>
      <c r="W144" s="17"/>
      <c r="X144" s="17"/>
      <c r="Y144" s="17"/>
      <c r="Z144" s="17"/>
      <c r="AA144" s="17"/>
      <c r="AB144" s="17"/>
      <c r="AC144" s="17"/>
      <c r="AD144" s="17"/>
      <c r="AE144" s="17"/>
      <c r="AF144" s="17"/>
      <c r="AG144" s="17"/>
      <c r="AH144" s="17"/>
      <c r="AI144" s="17"/>
      <c r="AJ144" s="17"/>
      <c r="AK144" s="17"/>
      <c r="AL144" s="17"/>
      <c r="AM144" s="17"/>
      <c r="AN144" s="17"/>
      <c r="AO144" s="17"/>
      <c r="AP144" s="17"/>
      <c r="AQ144" s="17"/>
      <c r="AR144" s="17"/>
      <c r="AS144" s="17"/>
      <c r="AT144" s="17"/>
      <c r="AU144" s="17"/>
      <c r="AV144" s="17"/>
      <c r="AW144" s="17"/>
      <c r="AX144" s="17"/>
      <c r="AY144" s="17"/>
      <c r="AZ144" s="17"/>
      <c r="BA144" s="17"/>
      <c r="BB144" s="17"/>
      <c r="BC144" s="17"/>
      <c r="BD144" s="17"/>
      <c r="BE144" s="17"/>
      <c r="BF144" s="17"/>
      <c r="BG144" s="17"/>
      <c r="BH144" s="17"/>
      <c r="BI144" s="17"/>
      <c r="BJ144" s="17"/>
      <c r="BK144" s="17"/>
      <c r="BL144" s="17"/>
      <c r="BM144" s="17"/>
    </row>
    <row r="145" spans="2:65" x14ac:dyDescent="0.25">
      <c r="B145" s="17"/>
      <c r="C145" s="17"/>
      <c r="D145" s="17"/>
      <c r="E145" s="17"/>
      <c r="F145" s="17"/>
      <c r="G145" s="17"/>
      <c r="H145" s="17"/>
      <c r="I145" s="17"/>
      <c r="J145" s="17"/>
      <c r="K145" s="17"/>
      <c r="L145" s="17"/>
      <c r="M145" s="17"/>
      <c r="N145" s="17"/>
      <c r="O145" s="17"/>
      <c r="P145" s="17"/>
      <c r="Q145" s="17"/>
      <c r="R145" s="17"/>
      <c r="S145" s="17"/>
      <c r="T145" s="17"/>
      <c r="U145" s="17"/>
      <c r="V145" s="17"/>
      <c r="W145" s="17"/>
      <c r="X145" s="17"/>
      <c r="Y145" s="17"/>
      <c r="Z145" s="17"/>
      <c r="AA145" s="17"/>
      <c r="AB145" s="17"/>
      <c r="AC145" s="17"/>
      <c r="AD145" s="17"/>
      <c r="AE145" s="17"/>
      <c r="AF145" s="17"/>
      <c r="AG145" s="17"/>
      <c r="AH145" s="17"/>
      <c r="AI145" s="17"/>
      <c r="AJ145" s="17"/>
      <c r="AK145" s="17"/>
      <c r="AL145" s="17"/>
      <c r="AM145" s="17"/>
      <c r="AN145" s="17"/>
      <c r="AO145" s="17"/>
      <c r="AP145" s="17"/>
      <c r="AQ145" s="17"/>
      <c r="AR145" s="17"/>
      <c r="AS145" s="17"/>
      <c r="AT145" s="17"/>
      <c r="AU145" s="17"/>
      <c r="AV145" s="17"/>
      <c r="AW145" s="17"/>
      <c r="AX145" s="17"/>
      <c r="AY145" s="17"/>
      <c r="AZ145" s="17"/>
      <c r="BA145" s="17"/>
      <c r="BB145" s="17"/>
      <c r="BC145" s="17"/>
      <c r="BD145" s="17"/>
      <c r="BE145" s="17"/>
      <c r="BF145" s="17"/>
      <c r="BG145" s="17"/>
      <c r="BH145" s="17"/>
      <c r="BI145" s="17"/>
      <c r="BJ145" s="17"/>
      <c r="BK145" s="17"/>
      <c r="BL145" s="17"/>
      <c r="BM145" s="17"/>
    </row>
    <row r="146" spans="2:65" x14ac:dyDescent="0.25">
      <c r="B146" s="17"/>
      <c r="C146" s="17"/>
      <c r="D146" s="17"/>
      <c r="E146" s="17"/>
      <c r="F146" s="17"/>
      <c r="G146" s="17"/>
      <c r="H146" s="17"/>
      <c r="I146" s="17"/>
      <c r="J146" s="17"/>
      <c r="K146" s="17"/>
      <c r="L146" s="17"/>
      <c r="M146" s="17"/>
      <c r="N146" s="17"/>
      <c r="O146" s="17"/>
      <c r="P146" s="17"/>
      <c r="Q146" s="17"/>
      <c r="R146" s="17"/>
      <c r="S146" s="17"/>
      <c r="T146" s="17"/>
      <c r="U146" s="17"/>
      <c r="V146" s="17"/>
      <c r="W146" s="17"/>
      <c r="X146" s="17"/>
      <c r="Y146" s="17"/>
      <c r="Z146" s="17"/>
      <c r="AA146" s="17"/>
      <c r="AB146" s="17"/>
      <c r="AC146" s="17"/>
      <c r="AD146" s="17"/>
      <c r="AE146" s="17"/>
      <c r="AF146" s="17"/>
      <c r="AG146" s="17"/>
      <c r="AH146" s="17"/>
      <c r="AI146" s="17"/>
      <c r="AJ146" s="17"/>
      <c r="AK146" s="17"/>
      <c r="AL146" s="17"/>
      <c r="AM146" s="17"/>
      <c r="AN146" s="17"/>
      <c r="AO146" s="17"/>
      <c r="AP146" s="17"/>
      <c r="AQ146" s="17"/>
      <c r="AR146" s="17"/>
      <c r="AS146" s="17"/>
      <c r="AT146" s="17"/>
      <c r="AU146" s="17"/>
      <c r="AV146" s="17"/>
      <c r="AW146" s="17"/>
      <c r="AX146" s="17"/>
      <c r="AY146" s="17"/>
      <c r="AZ146" s="17"/>
      <c r="BA146" s="17"/>
      <c r="BB146" s="17"/>
      <c r="BC146" s="17"/>
      <c r="BD146" s="17"/>
      <c r="BE146" s="17"/>
      <c r="BF146" s="17"/>
      <c r="BG146" s="17"/>
      <c r="BH146" s="17"/>
      <c r="BI146" s="17"/>
      <c r="BJ146" s="17"/>
      <c r="BK146" s="17"/>
      <c r="BL146" s="17"/>
      <c r="BM146" s="17"/>
    </row>
    <row r="147" spans="2:65" x14ac:dyDescent="0.25">
      <c r="B147" s="17"/>
      <c r="C147" s="17"/>
      <c r="D147" s="17"/>
      <c r="E147" s="17"/>
      <c r="F147" s="17"/>
      <c r="G147" s="17"/>
      <c r="H147" s="17"/>
      <c r="I147" s="17"/>
      <c r="J147" s="17"/>
      <c r="K147" s="17"/>
      <c r="L147" s="17"/>
      <c r="M147" s="17"/>
      <c r="N147" s="17"/>
      <c r="O147" s="17"/>
      <c r="P147" s="17"/>
      <c r="Q147" s="17"/>
      <c r="R147" s="17"/>
      <c r="S147" s="17"/>
      <c r="T147" s="17"/>
      <c r="U147" s="17"/>
      <c r="V147" s="17"/>
      <c r="W147" s="17"/>
      <c r="X147" s="17"/>
      <c r="Y147" s="17"/>
      <c r="Z147" s="17"/>
      <c r="AA147" s="17"/>
      <c r="AB147" s="17"/>
      <c r="AC147" s="17"/>
      <c r="AD147" s="17"/>
      <c r="AE147" s="17"/>
      <c r="AF147" s="17"/>
      <c r="AG147" s="17"/>
      <c r="AH147" s="17"/>
      <c r="AI147" s="17"/>
      <c r="AJ147" s="17"/>
      <c r="AK147" s="17"/>
      <c r="AL147" s="17"/>
      <c r="AM147" s="17"/>
      <c r="AN147" s="17"/>
      <c r="AO147" s="17"/>
      <c r="AP147" s="17"/>
      <c r="AQ147" s="17"/>
      <c r="AR147" s="17"/>
      <c r="AS147" s="17"/>
      <c r="AT147" s="17"/>
      <c r="AU147" s="17"/>
      <c r="AV147" s="17"/>
      <c r="AW147" s="17"/>
      <c r="AX147" s="17"/>
      <c r="AY147" s="17"/>
      <c r="AZ147" s="17"/>
      <c r="BA147" s="17"/>
      <c r="BB147" s="17"/>
      <c r="BC147" s="17"/>
      <c r="BD147" s="17"/>
      <c r="BE147" s="17"/>
      <c r="BF147" s="17"/>
      <c r="BG147" s="17"/>
      <c r="BH147" s="17"/>
      <c r="BI147" s="17"/>
      <c r="BJ147" s="17"/>
      <c r="BK147" s="17"/>
      <c r="BL147" s="17"/>
      <c r="BM147" s="17"/>
    </row>
    <row r="148" spans="2:65" x14ac:dyDescent="0.25">
      <c r="B148" s="17"/>
      <c r="C148" s="17"/>
      <c r="D148" s="17"/>
      <c r="E148" s="17"/>
      <c r="F148" s="17"/>
      <c r="G148" s="17"/>
      <c r="H148" s="17"/>
      <c r="I148" s="17"/>
      <c r="J148" s="17"/>
      <c r="K148" s="17"/>
      <c r="L148" s="17"/>
      <c r="M148" s="17"/>
      <c r="N148" s="17"/>
      <c r="O148" s="17"/>
      <c r="P148" s="17"/>
      <c r="Q148" s="17"/>
      <c r="R148" s="17"/>
      <c r="S148" s="17"/>
      <c r="T148" s="17"/>
      <c r="U148" s="17"/>
      <c r="V148" s="17"/>
      <c r="W148" s="17"/>
      <c r="X148" s="17"/>
      <c r="Y148" s="17"/>
      <c r="Z148" s="17"/>
      <c r="AA148" s="17"/>
      <c r="AB148" s="17"/>
      <c r="AC148" s="17"/>
      <c r="AD148" s="17"/>
      <c r="AE148" s="17"/>
      <c r="AF148" s="17"/>
      <c r="AG148" s="17"/>
      <c r="AH148" s="17"/>
      <c r="AI148" s="17"/>
      <c r="AJ148" s="17"/>
      <c r="AK148" s="17"/>
      <c r="AL148" s="17"/>
      <c r="AM148" s="17"/>
      <c r="AN148" s="17"/>
      <c r="AO148" s="17"/>
      <c r="AP148" s="17"/>
      <c r="AQ148" s="17"/>
      <c r="AR148" s="17"/>
      <c r="AS148" s="17"/>
      <c r="AT148" s="17"/>
      <c r="AU148" s="17"/>
      <c r="AV148" s="17"/>
      <c r="AW148" s="17"/>
      <c r="AX148" s="17"/>
      <c r="AY148" s="17"/>
      <c r="AZ148" s="17"/>
      <c r="BA148" s="17"/>
      <c r="BB148" s="17"/>
      <c r="BC148" s="17"/>
      <c r="BD148" s="17"/>
      <c r="BE148" s="17"/>
      <c r="BF148" s="17"/>
      <c r="BG148" s="17"/>
      <c r="BH148" s="17"/>
      <c r="BI148" s="17"/>
      <c r="BJ148" s="17"/>
      <c r="BK148" s="17"/>
      <c r="BL148" s="17"/>
      <c r="BM148" s="17"/>
    </row>
    <row r="149" spans="2:65" x14ac:dyDescent="0.25">
      <c r="B149" s="17"/>
      <c r="C149" s="17"/>
      <c r="D149" s="17"/>
      <c r="E149" s="17"/>
      <c r="F149" s="17"/>
      <c r="G149" s="17"/>
      <c r="H149" s="17"/>
      <c r="I149" s="17"/>
      <c r="J149" s="17"/>
      <c r="K149" s="17"/>
      <c r="L149" s="17"/>
      <c r="M149" s="17"/>
      <c r="N149" s="17"/>
      <c r="O149" s="17"/>
      <c r="P149" s="17"/>
      <c r="Q149" s="17"/>
      <c r="R149" s="17"/>
      <c r="S149" s="17"/>
      <c r="T149" s="17"/>
      <c r="U149" s="17"/>
      <c r="V149" s="17"/>
      <c r="W149" s="17"/>
      <c r="X149" s="17"/>
      <c r="Y149" s="17"/>
      <c r="Z149" s="17"/>
      <c r="AA149" s="17"/>
      <c r="AB149" s="17"/>
      <c r="AC149" s="17"/>
      <c r="AD149" s="17"/>
      <c r="AE149" s="17"/>
      <c r="AF149" s="17"/>
      <c r="AG149" s="17"/>
      <c r="AH149" s="17"/>
      <c r="AI149" s="17"/>
      <c r="AJ149" s="17"/>
      <c r="AK149" s="17"/>
      <c r="AL149" s="17"/>
      <c r="AM149" s="17"/>
      <c r="AN149" s="17"/>
      <c r="AO149" s="17"/>
      <c r="AP149" s="17"/>
      <c r="AQ149" s="17"/>
      <c r="AR149" s="17"/>
      <c r="AS149" s="17"/>
      <c r="AT149" s="17"/>
      <c r="AU149" s="17"/>
      <c r="AV149" s="17"/>
      <c r="AW149" s="17"/>
      <c r="AX149" s="17"/>
      <c r="AY149" s="17"/>
      <c r="AZ149" s="17"/>
      <c r="BA149" s="17"/>
      <c r="BB149" s="17"/>
      <c r="BC149" s="17"/>
      <c r="BD149" s="17"/>
      <c r="BE149" s="17"/>
      <c r="BF149" s="17"/>
      <c r="BG149" s="17"/>
      <c r="BH149" s="17"/>
      <c r="BI149" s="17"/>
      <c r="BJ149" s="17"/>
      <c r="BK149" s="17"/>
      <c r="BL149" s="17"/>
      <c r="BM149" s="17"/>
    </row>
    <row r="150" spans="2:65" x14ac:dyDescent="0.25">
      <c r="B150" s="17"/>
      <c r="C150" s="17"/>
      <c r="D150" s="17"/>
      <c r="E150" s="17"/>
      <c r="F150" s="17"/>
      <c r="G150" s="17"/>
      <c r="H150" s="17"/>
      <c r="I150" s="17"/>
      <c r="J150" s="17"/>
      <c r="K150" s="17"/>
      <c r="L150" s="17"/>
      <c r="M150" s="17"/>
      <c r="N150" s="17"/>
      <c r="O150" s="17"/>
      <c r="P150" s="17"/>
      <c r="Q150" s="17"/>
      <c r="R150" s="17"/>
      <c r="S150" s="17"/>
      <c r="T150" s="17"/>
      <c r="U150" s="17"/>
      <c r="V150" s="17"/>
      <c r="W150" s="17"/>
      <c r="X150" s="17"/>
      <c r="Y150" s="17"/>
      <c r="Z150" s="17"/>
      <c r="AA150" s="17"/>
      <c r="AB150" s="17"/>
      <c r="AC150" s="17"/>
      <c r="AD150" s="17"/>
      <c r="AE150" s="17"/>
      <c r="AF150" s="17"/>
      <c r="AG150" s="17"/>
      <c r="AH150" s="17"/>
      <c r="AI150" s="17"/>
      <c r="AJ150" s="17"/>
      <c r="AK150" s="17"/>
      <c r="AL150" s="17"/>
      <c r="AM150" s="17"/>
      <c r="AN150" s="17"/>
      <c r="AO150" s="17"/>
      <c r="AP150" s="17"/>
      <c r="AQ150" s="17"/>
      <c r="AR150" s="17"/>
      <c r="AS150" s="17"/>
      <c r="AT150" s="17"/>
      <c r="AU150" s="17"/>
      <c r="AV150" s="17"/>
      <c r="AW150" s="17"/>
      <c r="AX150" s="17"/>
      <c r="AY150" s="17"/>
      <c r="AZ150" s="17"/>
      <c r="BA150" s="17"/>
      <c r="BB150" s="17"/>
      <c r="BC150" s="17"/>
      <c r="BD150" s="17"/>
      <c r="BE150" s="17"/>
      <c r="BF150" s="17"/>
      <c r="BG150" s="17"/>
      <c r="BH150" s="17"/>
      <c r="BI150" s="17"/>
      <c r="BJ150" s="17"/>
      <c r="BK150" s="17"/>
      <c r="BL150" s="17"/>
      <c r="BM150" s="17"/>
    </row>
    <row r="151" spans="2:65" x14ac:dyDescent="0.25">
      <c r="B151" s="17"/>
      <c r="C151" s="17"/>
      <c r="D151" s="17"/>
      <c r="E151" s="17"/>
      <c r="F151" s="17"/>
      <c r="G151" s="17"/>
      <c r="H151" s="17"/>
      <c r="I151" s="17"/>
      <c r="J151" s="17"/>
      <c r="K151" s="17"/>
      <c r="L151" s="17"/>
      <c r="M151" s="17"/>
      <c r="N151" s="17"/>
      <c r="O151" s="17"/>
      <c r="P151" s="17"/>
      <c r="Q151" s="17"/>
      <c r="R151" s="17"/>
      <c r="S151" s="17"/>
      <c r="T151" s="17"/>
      <c r="U151" s="17"/>
      <c r="V151" s="17"/>
      <c r="W151" s="17"/>
      <c r="X151" s="17"/>
      <c r="Y151" s="17"/>
      <c r="Z151" s="17"/>
      <c r="AA151" s="17"/>
      <c r="AB151" s="17"/>
      <c r="AC151" s="17"/>
      <c r="AD151" s="17"/>
      <c r="AE151" s="17"/>
      <c r="AF151" s="17"/>
      <c r="AG151" s="17"/>
      <c r="AH151" s="17"/>
      <c r="AI151" s="17"/>
      <c r="AJ151" s="17"/>
      <c r="AK151" s="17"/>
      <c r="AL151" s="17"/>
      <c r="AM151" s="17"/>
      <c r="AN151" s="17"/>
      <c r="AO151" s="17"/>
      <c r="AP151" s="17"/>
      <c r="AQ151" s="17"/>
      <c r="AR151" s="17"/>
      <c r="AS151" s="17"/>
      <c r="AT151" s="17"/>
      <c r="AU151" s="17"/>
      <c r="AV151" s="17"/>
      <c r="AW151" s="17"/>
      <c r="AX151" s="17"/>
      <c r="AY151" s="17"/>
      <c r="AZ151" s="17"/>
      <c r="BA151" s="17"/>
      <c r="BB151" s="17"/>
      <c r="BC151" s="17"/>
      <c r="BD151" s="17"/>
      <c r="BE151" s="17"/>
      <c r="BF151" s="17"/>
      <c r="BG151" s="17"/>
      <c r="BH151" s="17"/>
      <c r="BI151" s="17"/>
      <c r="BJ151" s="17"/>
      <c r="BK151" s="17"/>
      <c r="BL151" s="17"/>
      <c r="BM151" s="17"/>
    </row>
    <row r="152" spans="2:65" x14ac:dyDescent="0.25">
      <c r="B152" s="17"/>
      <c r="C152" s="17"/>
      <c r="D152" s="17"/>
      <c r="E152" s="17"/>
      <c r="F152" s="17"/>
      <c r="G152" s="17"/>
      <c r="H152" s="17"/>
      <c r="I152" s="17"/>
      <c r="J152" s="17"/>
      <c r="K152" s="17"/>
      <c r="L152" s="17"/>
      <c r="M152" s="17"/>
      <c r="N152" s="17"/>
      <c r="O152" s="17"/>
      <c r="P152" s="17"/>
      <c r="Q152" s="17"/>
      <c r="R152" s="17"/>
      <c r="S152" s="17"/>
      <c r="T152" s="17"/>
      <c r="U152" s="17"/>
      <c r="V152" s="17"/>
      <c r="W152" s="17"/>
      <c r="X152" s="17"/>
      <c r="Y152" s="17"/>
      <c r="Z152" s="17"/>
      <c r="AA152" s="17"/>
      <c r="AB152" s="17"/>
      <c r="AC152" s="17"/>
      <c r="AD152" s="17"/>
      <c r="AE152" s="17"/>
      <c r="AF152" s="17"/>
      <c r="AG152" s="17"/>
      <c r="AH152" s="17"/>
      <c r="AI152" s="17"/>
      <c r="AJ152" s="17"/>
      <c r="AK152" s="17"/>
      <c r="AL152" s="17"/>
      <c r="AM152" s="17"/>
      <c r="AN152" s="17"/>
      <c r="AO152" s="17"/>
      <c r="AP152" s="17"/>
      <c r="AQ152" s="17"/>
      <c r="AR152" s="17"/>
      <c r="AS152" s="17"/>
      <c r="AT152" s="17"/>
      <c r="AU152" s="17"/>
      <c r="AV152" s="17"/>
      <c r="AW152" s="17"/>
      <c r="AX152" s="17"/>
      <c r="AY152" s="17"/>
      <c r="AZ152" s="17"/>
      <c r="BA152" s="17"/>
      <c r="BB152" s="17"/>
      <c r="BC152" s="17"/>
      <c r="BD152" s="17"/>
      <c r="BE152" s="17"/>
      <c r="BF152" s="17"/>
      <c r="BG152" s="17"/>
      <c r="BH152" s="17"/>
      <c r="BI152" s="17"/>
      <c r="BJ152" s="17"/>
      <c r="BK152" s="17"/>
      <c r="BL152" s="17"/>
      <c r="BM152" s="17"/>
    </row>
    <row r="153" spans="2:65" x14ac:dyDescent="0.25">
      <c r="B153" s="17"/>
      <c r="C153" s="17"/>
      <c r="D153" s="17"/>
      <c r="E153" s="17"/>
      <c r="F153" s="17"/>
      <c r="G153" s="17"/>
      <c r="H153" s="17"/>
      <c r="I153" s="17"/>
      <c r="J153" s="17"/>
      <c r="K153" s="17"/>
      <c r="L153" s="17"/>
      <c r="M153" s="17"/>
      <c r="N153" s="17"/>
      <c r="O153" s="17"/>
      <c r="P153" s="17"/>
      <c r="Q153" s="17"/>
      <c r="R153" s="17"/>
      <c r="S153" s="17"/>
      <c r="T153" s="17"/>
      <c r="U153" s="17"/>
      <c r="V153" s="17"/>
      <c r="W153" s="17"/>
      <c r="X153" s="17"/>
      <c r="Y153" s="17"/>
      <c r="Z153" s="17"/>
      <c r="AA153" s="17"/>
      <c r="AB153" s="17"/>
      <c r="AC153" s="17"/>
      <c r="AD153" s="17"/>
      <c r="AE153" s="17"/>
      <c r="AF153" s="17"/>
      <c r="AG153" s="17"/>
      <c r="AH153" s="17"/>
      <c r="AI153" s="17"/>
      <c r="AJ153" s="17"/>
      <c r="AK153" s="17"/>
      <c r="AL153" s="17"/>
      <c r="AM153" s="17"/>
      <c r="AN153" s="17"/>
      <c r="AO153" s="17"/>
      <c r="AP153" s="17"/>
      <c r="AQ153" s="17"/>
      <c r="AR153" s="17"/>
      <c r="AS153" s="17"/>
      <c r="AT153" s="17"/>
      <c r="AU153" s="17"/>
      <c r="AV153" s="17"/>
      <c r="AW153" s="17"/>
      <c r="AX153" s="17"/>
      <c r="AY153" s="17"/>
      <c r="AZ153" s="17"/>
      <c r="BA153" s="17"/>
      <c r="BB153" s="17"/>
      <c r="BC153" s="17"/>
      <c r="BD153" s="17"/>
      <c r="BE153" s="17"/>
      <c r="BF153" s="17"/>
      <c r="BG153" s="17"/>
      <c r="BH153" s="17"/>
      <c r="BI153" s="17"/>
      <c r="BJ153" s="17"/>
      <c r="BK153" s="17"/>
      <c r="BL153" s="17"/>
      <c r="BM153" s="17"/>
    </row>
    <row r="154" spans="2:65" x14ac:dyDescent="0.25">
      <c r="B154" s="17"/>
      <c r="C154" s="17"/>
      <c r="D154" s="17"/>
      <c r="E154" s="17"/>
      <c r="F154" s="17"/>
      <c r="G154" s="17"/>
      <c r="H154" s="17"/>
      <c r="I154" s="17"/>
      <c r="J154" s="17"/>
      <c r="K154" s="17"/>
      <c r="L154" s="17"/>
      <c r="M154" s="17"/>
      <c r="N154" s="17"/>
      <c r="O154" s="17"/>
      <c r="P154" s="17"/>
      <c r="Q154" s="17"/>
      <c r="R154" s="17"/>
      <c r="S154" s="17"/>
      <c r="T154" s="17"/>
      <c r="U154" s="17"/>
      <c r="V154" s="17"/>
      <c r="W154" s="17"/>
      <c r="X154" s="17"/>
      <c r="Y154" s="17"/>
      <c r="Z154" s="17"/>
      <c r="AA154" s="17"/>
      <c r="AB154" s="17"/>
      <c r="AC154" s="17"/>
      <c r="AD154" s="17"/>
      <c r="AE154" s="17"/>
      <c r="AF154" s="17"/>
      <c r="AG154" s="17"/>
      <c r="AH154" s="17"/>
      <c r="AI154" s="17"/>
      <c r="AJ154" s="17"/>
      <c r="AK154" s="17"/>
      <c r="AL154" s="17"/>
      <c r="AM154" s="17"/>
      <c r="AN154" s="17"/>
      <c r="AO154" s="17"/>
      <c r="AP154" s="17"/>
      <c r="AQ154" s="17"/>
      <c r="AR154" s="17"/>
      <c r="AS154" s="17"/>
      <c r="AT154" s="17"/>
      <c r="AU154" s="17"/>
      <c r="AV154" s="17"/>
      <c r="AW154" s="17"/>
      <c r="AX154" s="17"/>
      <c r="AY154" s="17"/>
      <c r="AZ154" s="17"/>
      <c r="BA154" s="17"/>
      <c r="BB154" s="17"/>
      <c r="BC154" s="17"/>
      <c r="BD154" s="17"/>
      <c r="BE154" s="17"/>
      <c r="BF154" s="17"/>
      <c r="BG154" s="17"/>
      <c r="BH154" s="17"/>
      <c r="BI154" s="17"/>
      <c r="BJ154" s="17"/>
      <c r="BK154" s="17"/>
      <c r="BL154" s="17"/>
      <c r="BM154" s="17"/>
    </row>
    <row r="155" spans="2:65" x14ac:dyDescent="0.25">
      <c r="B155" s="17"/>
      <c r="C155" s="17"/>
      <c r="D155" s="17"/>
      <c r="E155" s="17"/>
      <c r="F155" s="17"/>
      <c r="G155" s="17"/>
      <c r="H155" s="17"/>
      <c r="I155" s="17"/>
      <c r="J155" s="17"/>
      <c r="K155" s="17"/>
      <c r="L155" s="17"/>
      <c r="M155" s="17"/>
      <c r="N155" s="17"/>
      <c r="O155" s="17"/>
      <c r="P155" s="17"/>
      <c r="Q155" s="17"/>
      <c r="R155" s="17"/>
      <c r="S155" s="17"/>
      <c r="T155" s="17"/>
      <c r="U155" s="17"/>
      <c r="V155" s="17"/>
      <c r="W155" s="17"/>
      <c r="X155" s="17"/>
      <c r="Y155" s="17"/>
      <c r="Z155" s="17"/>
      <c r="AA155" s="17"/>
      <c r="AB155" s="17"/>
      <c r="AC155" s="17"/>
      <c r="AD155" s="17"/>
      <c r="AE155" s="17"/>
      <c r="AF155" s="17"/>
      <c r="AG155" s="17"/>
      <c r="AH155" s="17"/>
      <c r="AI155" s="17"/>
      <c r="AJ155" s="17"/>
      <c r="AK155" s="17"/>
      <c r="AL155" s="17"/>
      <c r="AM155" s="17"/>
      <c r="AN155" s="17"/>
      <c r="AO155" s="17"/>
      <c r="AP155" s="17"/>
      <c r="AQ155" s="17"/>
      <c r="AR155" s="17"/>
      <c r="AS155" s="17"/>
      <c r="AT155" s="17"/>
      <c r="AU155" s="17"/>
      <c r="AV155" s="17"/>
      <c r="AW155" s="17"/>
      <c r="AX155" s="17"/>
      <c r="AY155" s="17"/>
      <c r="AZ155" s="17"/>
      <c r="BA155" s="17"/>
      <c r="BB155" s="17"/>
      <c r="BC155" s="17"/>
      <c r="BD155" s="17"/>
      <c r="BE155" s="17"/>
      <c r="BF155" s="17"/>
      <c r="BG155" s="17"/>
      <c r="BH155" s="17"/>
      <c r="BI155" s="17"/>
      <c r="BJ155" s="17"/>
      <c r="BK155" s="17"/>
      <c r="BL155" s="17"/>
      <c r="BM155" s="17"/>
    </row>
    <row r="156" spans="2:65" x14ac:dyDescent="0.25">
      <c r="B156" s="17"/>
      <c r="C156" s="17"/>
      <c r="D156" s="17"/>
      <c r="E156" s="17"/>
      <c r="F156" s="17"/>
      <c r="G156" s="17"/>
      <c r="H156" s="17"/>
      <c r="I156" s="17"/>
      <c r="J156" s="17"/>
      <c r="K156" s="17"/>
      <c r="L156" s="17"/>
      <c r="M156" s="17"/>
      <c r="N156" s="17"/>
      <c r="O156" s="17"/>
      <c r="P156" s="17"/>
      <c r="Q156" s="17"/>
      <c r="R156" s="17"/>
      <c r="S156" s="17"/>
      <c r="T156" s="17"/>
      <c r="U156" s="17"/>
      <c r="V156" s="17"/>
      <c r="W156" s="17"/>
      <c r="X156" s="17"/>
      <c r="Y156" s="17"/>
      <c r="Z156" s="17"/>
      <c r="AA156" s="17"/>
      <c r="AB156" s="17"/>
      <c r="AC156" s="17"/>
      <c r="AD156" s="17"/>
      <c r="AE156" s="17"/>
      <c r="AF156" s="17"/>
      <c r="AG156" s="17"/>
      <c r="AH156" s="17"/>
      <c r="AI156" s="17"/>
      <c r="AJ156" s="17"/>
      <c r="AK156" s="17"/>
      <c r="AL156" s="17"/>
      <c r="AM156" s="17"/>
      <c r="AN156" s="17"/>
      <c r="AO156" s="17"/>
      <c r="AP156" s="17"/>
      <c r="AQ156" s="17"/>
      <c r="AR156" s="17"/>
      <c r="AS156" s="17"/>
      <c r="AT156" s="17"/>
      <c r="AU156" s="17"/>
      <c r="AV156" s="17"/>
      <c r="AW156" s="17"/>
      <c r="AX156" s="17"/>
      <c r="AY156" s="17"/>
      <c r="AZ156" s="17"/>
      <c r="BA156" s="17"/>
      <c r="BB156" s="17"/>
      <c r="BC156" s="17"/>
      <c r="BD156" s="17"/>
      <c r="BE156" s="17"/>
      <c r="BF156" s="17"/>
      <c r="BG156" s="17"/>
      <c r="BH156" s="17"/>
      <c r="BI156" s="17"/>
      <c r="BJ156" s="17"/>
      <c r="BK156" s="17"/>
      <c r="BL156" s="17"/>
      <c r="BM156" s="17"/>
    </row>
    <row r="157" spans="2:65" x14ac:dyDescent="0.25">
      <c r="B157" s="17"/>
      <c r="C157" s="17"/>
      <c r="D157" s="17"/>
      <c r="E157" s="17"/>
      <c r="F157" s="17"/>
      <c r="G157" s="17"/>
      <c r="H157" s="17"/>
      <c r="I157" s="17"/>
      <c r="J157" s="17"/>
      <c r="K157" s="17"/>
      <c r="L157" s="17"/>
      <c r="M157" s="17"/>
      <c r="N157" s="17"/>
      <c r="O157" s="17"/>
      <c r="P157" s="17"/>
      <c r="Q157" s="17"/>
      <c r="R157" s="17"/>
      <c r="S157" s="17"/>
      <c r="T157" s="17"/>
      <c r="U157" s="17"/>
      <c r="V157" s="17"/>
      <c r="W157" s="17"/>
      <c r="X157" s="17"/>
      <c r="Y157" s="17"/>
      <c r="Z157" s="17"/>
      <c r="AA157" s="17"/>
      <c r="AB157" s="17"/>
      <c r="AC157" s="17"/>
      <c r="AD157" s="17"/>
      <c r="AE157" s="17"/>
      <c r="AF157" s="17"/>
      <c r="AG157" s="17"/>
      <c r="AH157" s="17"/>
      <c r="AI157" s="17"/>
      <c r="AJ157" s="17"/>
      <c r="AK157" s="17"/>
      <c r="AL157" s="17"/>
      <c r="AM157" s="17"/>
      <c r="AN157" s="17"/>
      <c r="AO157" s="17"/>
      <c r="AP157" s="17"/>
      <c r="AQ157" s="17"/>
      <c r="AR157" s="17"/>
      <c r="AS157" s="17"/>
      <c r="AT157" s="17"/>
      <c r="AU157" s="17"/>
      <c r="AV157" s="17"/>
      <c r="AW157" s="17"/>
      <c r="AX157" s="17"/>
      <c r="AY157" s="17"/>
      <c r="AZ157" s="17"/>
      <c r="BA157" s="17"/>
      <c r="BB157" s="17"/>
      <c r="BC157" s="17"/>
      <c r="BD157" s="17"/>
      <c r="BE157" s="17"/>
      <c r="BF157" s="17"/>
      <c r="BG157" s="17"/>
      <c r="BH157" s="17"/>
      <c r="BI157" s="17"/>
      <c r="BJ157" s="17"/>
      <c r="BK157" s="17"/>
      <c r="BL157" s="17"/>
      <c r="BM157" s="17"/>
    </row>
    <row r="158" spans="2:65" x14ac:dyDescent="0.25">
      <c r="B158" s="17"/>
      <c r="C158" s="17"/>
      <c r="D158" s="17"/>
      <c r="E158" s="17"/>
      <c r="F158" s="17"/>
      <c r="G158" s="17"/>
      <c r="H158" s="17"/>
      <c r="I158" s="17"/>
      <c r="J158" s="17"/>
      <c r="K158" s="17"/>
      <c r="L158" s="17"/>
      <c r="M158" s="17"/>
      <c r="N158" s="17"/>
      <c r="O158" s="17"/>
      <c r="P158" s="17"/>
      <c r="Q158" s="17"/>
      <c r="R158" s="17"/>
      <c r="S158" s="17"/>
      <c r="T158" s="17"/>
      <c r="U158" s="17"/>
      <c r="V158" s="17"/>
      <c r="W158" s="17"/>
      <c r="X158" s="17"/>
      <c r="Y158" s="17"/>
      <c r="Z158" s="17"/>
      <c r="AA158" s="17"/>
      <c r="AB158" s="17"/>
      <c r="AC158" s="17"/>
      <c r="AD158" s="17"/>
      <c r="AE158" s="17"/>
      <c r="AF158" s="17"/>
      <c r="AG158" s="17"/>
      <c r="AH158" s="17"/>
      <c r="AI158" s="17"/>
      <c r="AJ158" s="17"/>
      <c r="AK158" s="17"/>
      <c r="AL158" s="17"/>
      <c r="AM158" s="17"/>
      <c r="AN158" s="17"/>
      <c r="AO158" s="17"/>
      <c r="AP158" s="17"/>
      <c r="AQ158" s="17"/>
      <c r="AR158" s="17"/>
      <c r="AS158" s="17"/>
      <c r="AT158" s="17"/>
      <c r="AU158" s="17"/>
      <c r="AV158" s="17"/>
      <c r="AW158" s="17"/>
      <c r="AX158" s="17"/>
      <c r="AY158" s="17"/>
      <c r="AZ158" s="17"/>
      <c r="BA158" s="17"/>
      <c r="BB158" s="17"/>
      <c r="BC158" s="17"/>
      <c r="BD158" s="17"/>
      <c r="BE158" s="17"/>
      <c r="BF158" s="17"/>
      <c r="BG158" s="17"/>
      <c r="BH158" s="17"/>
      <c r="BI158" s="17"/>
      <c r="BJ158" s="17"/>
      <c r="BK158" s="17"/>
      <c r="BL158" s="17"/>
      <c r="BM158" s="17"/>
    </row>
    <row r="159" spans="2:65" x14ac:dyDescent="0.25">
      <c r="B159" s="17"/>
      <c r="C159" s="17"/>
      <c r="D159" s="17"/>
      <c r="E159" s="17"/>
      <c r="F159" s="17"/>
      <c r="G159" s="17"/>
      <c r="H159" s="17"/>
      <c r="I159" s="17"/>
      <c r="J159" s="17"/>
      <c r="K159" s="17"/>
      <c r="L159" s="17"/>
      <c r="M159" s="17"/>
      <c r="N159" s="17"/>
      <c r="O159" s="17"/>
      <c r="P159" s="17"/>
      <c r="Q159" s="17"/>
      <c r="R159" s="17"/>
      <c r="S159" s="17"/>
      <c r="T159" s="17"/>
      <c r="U159" s="17"/>
      <c r="V159" s="17"/>
      <c r="W159" s="17"/>
      <c r="X159" s="17"/>
      <c r="Y159" s="17"/>
      <c r="Z159" s="17"/>
      <c r="AA159" s="17"/>
      <c r="AB159" s="17"/>
      <c r="AC159" s="17"/>
      <c r="AD159" s="17"/>
      <c r="AE159" s="17"/>
      <c r="AF159" s="17"/>
      <c r="AG159" s="17"/>
      <c r="AH159" s="17"/>
      <c r="AI159" s="17"/>
      <c r="AJ159" s="17"/>
      <c r="AK159" s="17"/>
      <c r="AL159" s="17"/>
      <c r="AM159" s="17"/>
      <c r="AN159" s="17"/>
      <c r="AO159" s="17"/>
      <c r="AP159" s="17"/>
      <c r="AQ159" s="17"/>
      <c r="AR159" s="17"/>
      <c r="AS159" s="17"/>
      <c r="AT159" s="17"/>
      <c r="AU159" s="17"/>
      <c r="AV159" s="17"/>
      <c r="AW159" s="17"/>
      <c r="AX159" s="17"/>
      <c r="AY159" s="17"/>
      <c r="AZ159" s="17"/>
      <c r="BA159" s="17"/>
      <c r="BB159" s="17"/>
      <c r="BC159" s="17"/>
      <c r="BD159" s="17"/>
      <c r="BE159" s="17"/>
      <c r="BF159" s="17"/>
      <c r="BG159" s="17"/>
      <c r="BH159" s="17"/>
      <c r="BI159" s="17"/>
      <c r="BJ159" s="17"/>
      <c r="BK159" s="17"/>
      <c r="BL159" s="17"/>
      <c r="BM159" s="17"/>
    </row>
    <row r="160" spans="2:65" x14ac:dyDescent="0.25">
      <c r="B160" s="17"/>
      <c r="C160" s="17"/>
      <c r="D160" s="17"/>
      <c r="E160" s="17"/>
      <c r="F160" s="17"/>
      <c r="G160" s="17"/>
      <c r="H160" s="17"/>
      <c r="I160" s="17"/>
      <c r="J160" s="17"/>
      <c r="K160" s="17"/>
      <c r="L160" s="17"/>
      <c r="M160" s="17"/>
      <c r="N160" s="17"/>
      <c r="O160" s="17"/>
      <c r="P160" s="17"/>
      <c r="Q160" s="17"/>
      <c r="R160" s="17"/>
      <c r="S160" s="17"/>
      <c r="T160" s="17"/>
      <c r="U160" s="17"/>
      <c r="V160" s="17"/>
      <c r="W160" s="17"/>
      <c r="X160" s="17"/>
      <c r="Y160" s="17"/>
      <c r="Z160" s="17"/>
      <c r="AA160" s="17"/>
      <c r="AB160" s="17"/>
      <c r="AC160" s="17"/>
      <c r="AD160" s="17"/>
      <c r="AE160" s="17"/>
      <c r="AF160" s="17"/>
      <c r="AG160" s="17"/>
      <c r="AH160" s="17"/>
      <c r="AI160" s="17"/>
      <c r="AJ160" s="17"/>
      <c r="AK160" s="17"/>
      <c r="AL160" s="17"/>
      <c r="AM160" s="17"/>
      <c r="AN160" s="17"/>
      <c r="AO160" s="17"/>
      <c r="AP160" s="17"/>
      <c r="AQ160" s="17"/>
      <c r="AR160" s="17"/>
      <c r="AS160" s="17"/>
      <c r="AT160" s="17"/>
      <c r="AU160" s="17"/>
      <c r="AV160" s="17"/>
      <c r="AW160" s="17"/>
      <c r="AX160" s="17"/>
      <c r="AY160" s="17"/>
      <c r="AZ160" s="17"/>
      <c r="BA160" s="17"/>
      <c r="BB160" s="17"/>
      <c r="BC160" s="17"/>
      <c r="BD160" s="17"/>
      <c r="BE160" s="17"/>
      <c r="BF160" s="17"/>
      <c r="BG160" s="17"/>
      <c r="BH160" s="17"/>
      <c r="BI160" s="17"/>
      <c r="BJ160" s="17"/>
      <c r="BK160" s="17"/>
      <c r="BL160" s="17"/>
      <c r="BM160" s="17"/>
    </row>
    <row r="161" spans="2:65" x14ac:dyDescent="0.25">
      <c r="B161" s="17"/>
      <c r="C161" s="17"/>
      <c r="D161" s="17"/>
      <c r="E161" s="17"/>
      <c r="F161" s="17"/>
      <c r="G161" s="17"/>
      <c r="H161" s="17"/>
      <c r="I161" s="17"/>
      <c r="J161" s="17"/>
      <c r="K161" s="17"/>
      <c r="L161" s="17"/>
      <c r="M161" s="17"/>
      <c r="N161" s="17"/>
      <c r="O161" s="17"/>
      <c r="P161" s="17"/>
      <c r="Q161" s="17"/>
      <c r="R161" s="17"/>
      <c r="S161" s="17"/>
      <c r="T161" s="17"/>
      <c r="U161" s="17"/>
      <c r="V161" s="17"/>
      <c r="W161" s="17"/>
      <c r="X161" s="17"/>
      <c r="Y161" s="17"/>
      <c r="Z161" s="17"/>
      <c r="AA161" s="17"/>
      <c r="AB161" s="17"/>
      <c r="AC161" s="17"/>
      <c r="AD161" s="17"/>
      <c r="AE161" s="17"/>
      <c r="AF161" s="17"/>
      <c r="AG161" s="17"/>
      <c r="AH161" s="17"/>
      <c r="AI161" s="17"/>
      <c r="AJ161" s="17"/>
      <c r="AK161" s="17"/>
      <c r="AL161" s="17"/>
      <c r="AM161" s="17"/>
      <c r="AN161" s="17"/>
      <c r="AO161" s="17"/>
      <c r="AP161" s="17"/>
      <c r="AQ161" s="17"/>
      <c r="AR161" s="17"/>
      <c r="AS161" s="17"/>
      <c r="AT161" s="17"/>
      <c r="AU161" s="17"/>
      <c r="AV161" s="17"/>
      <c r="AW161" s="17"/>
      <c r="AX161" s="17"/>
      <c r="AY161" s="17"/>
      <c r="AZ161" s="17"/>
      <c r="BA161" s="17"/>
      <c r="BB161" s="17"/>
      <c r="BC161" s="17"/>
      <c r="BD161" s="17"/>
      <c r="BE161" s="17"/>
      <c r="BF161" s="17"/>
      <c r="BG161" s="17"/>
      <c r="BH161" s="17"/>
      <c r="BI161" s="17"/>
      <c r="BJ161" s="17"/>
      <c r="BK161" s="17"/>
      <c r="BL161" s="17"/>
      <c r="BM161" s="17"/>
    </row>
    <row r="162" spans="2:65" x14ac:dyDescent="0.25">
      <c r="B162" s="17"/>
      <c r="C162" s="17"/>
      <c r="D162" s="17"/>
      <c r="E162" s="17"/>
      <c r="F162" s="17"/>
      <c r="G162" s="17"/>
      <c r="H162" s="17"/>
      <c r="I162" s="17"/>
      <c r="J162" s="17"/>
      <c r="K162" s="17"/>
      <c r="L162" s="17"/>
      <c r="M162" s="17"/>
      <c r="N162" s="17"/>
      <c r="O162" s="17"/>
      <c r="P162" s="17"/>
      <c r="Q162" s="17"/>
      <c r="R162" s="17"/>
      <c r="S162" s="17"/>
      <c r="T162" s="17"/>
      <c r="U162" s="17"/>
      <c r="V162" s="17"/>
      <c r="W162" s="17"/>
      <c r="X162" s="17"/>
      <c r="Y162" s="17"/>
      <c r="Z162" s="17"/>
      <c r="AA162" s="17"/>
      <c r="AB162" s="17"/>
      <c r="AC162" s="17"/>
      <c r="AD162" s="17"/>
      <c r="AE162" s="17"/>
      <c r="AF162" s="17"/>
      <c r="AG162" s="17"/>
      <c r="AH162" s="17"/>
      <c r="AI162" s="17"/>
      <c r="AJ162" s="17"/>
      <c r="AK162" s="17"/>
      <c r="AL162" s="17"/>
      <c r="AM162" s="17"/>
      <c r="AN162" s="17"/>
      <c r="AO162" s="17"/>
      <c r="AP162" s="17"/>
      <c r="AQ162" s="17"/>
      <c r="AR162" s="17"/>
      <c r="AS162" s="17"/>
      <c r="AT162" s="17"/>
      <c r="AU162" s="17"/>
      <c r="AV162" s="17"/>
      <c r="AW162" s="17"/>
      <c r="AX162" s="17"/>
      <c r="AY162" s="17"/>
      <c r="AZ162" s="17"/>
      <c r="BA162" s="17"/>
      <c r="BB162" s="17"/>
      <c r="BC162" s="17"/>
      <c r="BD162" s="17"/>
      <c r="BE162" s="17"/>
      <c r="BF162" s="17"/>
      <c r="BG162" s="17"/>
      <c r="BH162" s="17"/>
      <c r="BI162" s="17"/>
      <c r="BJ162" s="17"/>
      <c r="BK162" s="17"/>
      <c r="BL162" s="17"/>
      <c r="BM162" s="17"/>
    </row>
    <row r="163" spans="2:65" x14ac:dyDescent="0.25">
      <c r="B163" s="17"/>
      <c r="C163" s="17"/>
      <c r="D163" s="17"/>
      <c r="E163" s="17"/>
      <c r="F163" s="17"/>
      <c r="G163" s="17"/>
      <c r="H163" s="17"/>
      <c r="I163" s="17"/>
      <c r="J163" s="17"/>
      <c r="K163" s="17"/>
      <c r="L163" s="17"/>
      <c r="M163" s="17"/>
      <c r="N163" s="17"/>
      <c r="O163" s="17"/>
      <c r="P163" s="17"/>
      <c r="Q163" s="17"/>
      <c r="R163" s="17"/>
      <c r="S163" s="17"/>
      <c r="T163" s="17"/>
      <c r="U163" s="17"/>
      <c r="V163" s="17"/>
      <c r="W163" s="17"/>
      <c r="X163" s="17"/>
      <c r="Y163" s="17"/>
      <c r="Z163" s="17"/>
      <c r="AA163" s="17"/>
      <c r="AB163" s="17"/>
      <c r="AC163" s="17"/>
      <c r="AD163" s="17"/>
      <c r="AE163" s="17"/>
      <c r="AF163" s="17"/>
      <c r="AG163" s="17"/>
      <c r="AH163" s="17"/>
      <c r="AI163" s="17"/>
      <c r="AJ163" s="17"/>
      <c r="AK163" s="17"/>
      <c r="AL163" s="17"/>
      <c r="AM163" s="17"/>
      <c r="AN163" s="17"/>
      <c r="AO163" s="17"/>
      <c r="AP163" s="17"/>
      <c r="AQ163" s="17"/>
      <c r="AR163" s="17"/>
      <c r="AS163" s="17"/>
      <c r="AT163" s="17"/>
      <c r="AU163" s="17"/>
      <c r="AV163" s="17"/>
      <c r="AW163" s="17"/>
      <c r="AX163" s="17"/>
      <c r="AY163" s="17"/>
      <c r="AZ163" s="17"/>
      <c r="BA163" s="17"/>
      <c r="BB163" s="17"/>
      <c r="BC163" s="17"/>
      <c r="BD163" s="17"/>
      <c r="BE163" s="17"/>
      <c r="BF163" s="17"/>
      <c r="BG163" s="17"/>
      <c r="BH163" s="17"/>
      <c r="BI163" s="17"/>
      <c r="BJ163" s="17"/>
      <c r="BK163" s="17"/>
      <c r="BL163" s="17"/>
      <c r="BM163" s="17"/>
    </row>
    <row r="164" spans="2:65" x14ac:dyDescent="0.25">
      <c r="B164" s="17"/>
      <c r="C164" s="17"/>
      <c r="D164" s="17"/>
      <c r="E164" s="17"/>
      <c r="F164" s="17"/>
      <c r="G164" s="17"/>
      <c r="H164" s="17"/>
      <c r="I164" s="17"/>
      <c r="J164" s="17"/>
      <c r="K164" s="17"/>
      <c r="L164" s="17"/>
      <c r="M164" s="17"/>
      <c r="N164" s="17"/>
      <c r="O164" s="17"/>
      <c r="P164" s="17"/>
      <c r="Q164" s="17"/>
      <c r="R164" s="17"/>
      <c r="S164" s="17"/>
      <c r="T164" s="17"/>
      <c r="U164" s="17"/>
      <c r="V164" s="17"/>
      <c r="W164" s="17"/>
      <c r="X164" s="17"/>
      <c r="Y164" s="17"/>
      <c r="Z164" s="17"/>
      <c r="AA164" s="17"/>
      <c r="AB164" s="17"/>
      <c r="AC164" s="17"/>
      <c r="AD164" s="17"/>
      <c r="AE164" s="17"/>
      <c r="AF164" s="17"/>
      <c r="AG164" s="17"/>
      <c r="AH164" s="17"/>
      <c r="AI164" s="17"/>
      <c r="AJ164" s="17"/>
      <c r="AK164" s="17"/>
      <c r="AL164" s="17"/>
      <c r="AM164" s="17"/>
      <c r="AN164" s="17"/>
      <c r="AO164" s="17"/>
      <c r="AP164" s="17"/>
      <c r="AQ164" s="17"/>
      <c r="AR164" s="17"/>
      <c r="AS164" s="17"/>
      <c r="AT164" s="17"/>
      <c r="AU164" s="17"/>
      <c r="AV164" s="17"/>
      <c r="AW164" s="17"/>
      <c r="AX164" s="17"/>
      <c r="AY164" s="17"/>
      <c r="AZ164" s="17"/>
      <c r="BA164" s="17"/>
      <c r="BB164" s="17"/>
      <c r="BC164" s="17"/>
      <c r="BD164" s="17"/>
      <c r="BE164" s="17"/>
      <c r="BF164" s="17"/>
      <c r="BG164" s="17"/>
      <c r="BH164" s="17"/>
      <c r="BI164" s="17"/>
      <c r="BJ164" s="17"/>
      <c r="BK164" s="17"/>
      <c r="BL164" s="17"/>
      <c r="BM164" s="17"/>
    </row>
    <row r="165" spans="2:65" x14ac:dyDescent="0.25">
      <c r="B165" s="17"/>
      <c r="C165" s="17"/>
      <c r="D165" s="17"/>
      <c r="E165" s="17"/>
      <c r="F165" s="17"/>
      <c r="G165" s="17"/>
      <c r="H165" s="17"/>
      <c r="I165" s="17"/>
      <c r="J165" s="17"/>
      <c r="K165" s="17"/>
      <c r="L165" s="17"/>
      <c r="M165" s="17"/>
      <c r="N165" s="17"/>
      <c r="O165" s="17"/>
      <c r="P165" s="17"/>
      <c r="Q165" s="17"/>
      <c r="R165" s="17"/>
      <c r="S165" s="17"/>
      <c r="T165" s="17"/>
      <c r="U165" s="17"/>
      <c r="V165" s="17"/>
      <c r="W165" s="17"/>
      <c r="X165" s="17"/>
      <c r="Y165" s="17"/>
      <c r="Z165" s="17"/>
      <c r="AA165" s="17"/>
      <c r="AB165" s="17"/>
      <c r="AC165" s="17"/>
      <c r="AD165" s="17"/>
      <c r="AE165" s="17"/>
      <c r="AF165" s="17"/>
      <c r="AG165" s="17"/>
      <c r="AH165" s="17"/>
      <c r="AI165" s="17"/>
      <c r="AJ165" s="17"/>
      <c r="AK165" s="17"/>
      <c r="AL165" s="17"/>
      <c r="AM165" s="17"/>
      <c r="AN165" s="17"/>
      <c r="AO165" s="17"/>
      <c r="AP165" s="17"/>
      <c r="AQ165" s="17"/>
      <c r="AR165" s="17"/>
      <c r="AS165" s="17"/>
      <c r="AT165" s="17"/>
      <c r="AU165" s="17"/>
      <c r="AV165" s="17"/>
      <c r="AW165" s="17"/>
      <c r="AX165" s="17"/>
      <c r="AY165" s="17"/>
      <c r="AZ165" s="17"/>
      <c r="BA165" s="17"/>
      <c r="BB165" s="17"/>
      <c r="BC165" s="17"/>
      <c r="BD165" s="17"/>
      <c r="BE165" s="17"/>
      <c r="BF165" s="17"/>
      <c r="BG165" s="17"/>
      <c r="BH165" s="17"/>
      <c r="BI165" s="17"/>
      <c r="BJ165" s="17"/>
      <c r="BK165" s="17"/>
      <c r="BL165" s="17"/>
      <c r="BM165" s="17"/>
    </row>
    <row r="166" spans="2:65" x14ac:dyDescent="0.25">
      <c r="B166" s="17"/>
      <c r="C166" s="17"/>
      <c r="D166" s="17"/>
      <c r="E166" s="17"/>
      <c r="F166" s="17"/>
      <c r="G166" s="17"/>
      <c r="H166" s="17"/>
      <c r="I166" s="17"/>
      <c r="J166" s="17"/>
      <c r="K166" s="17"/>
      <c r="L166" s="17"/>
      <c r="M166" s="17"/>
      <c r="N166" s="17"/>
      <c r="O166" s="17"/>
      <c r="P166" s="17"/>
      <c r="Q166" s="17"/>
      <c r="R166" s="17"/>
      <c r="S166" s="17"/>
      <c r="T166" s="17"/>
      <c r="U166" s="17"/>
      <c r="V166" s="17"/>
      <c r="W166" s="17"/>
      <c r="X166" s="17"/>
      <c r="Y166" s="17"/>
      <c r="Z166" s="17"/>
      <c r="AA166" s="17"/>
      <c r="AB166" s="17"/>
      <c r="AC166" s="17"/>
      <c r="AD166" s="17"/>
      <c r="AE166" s="17"/>
      <c r="AF166" s="17"/>
      <c r="AG166" s="17"/>
      <c r="AH166" s="17"/>
      <c r="AI166" s="17"/>
      <c r="AJ166" s="17"/>
      <c r="AK166" s="17"/>
      <c r="AL166" s="17"/>
      <c r="AM166" s="17"/>
      <c r="AN166" s="17"/>
      <c r="AO166" s="17"/>
      <c r="AP166" s="17"/>
      <c r="AQ166" s="17"/>
      <c r="AR166" s="17"/>
      <c r="AS166" s="17"/>
      <c r="AT166" s="17"/>
      <c r="AU166" s="17"/>
      <c r="AV166" s="17"/>
      <c r="AW166" s="17"/>
      <c r="AX166" s="17"/>
      <c r="AY166" s="17"/>
      <c r="AZ166" s="17"/>
      <c r="BA166" s="17"/>
      <c r="BB166" s="17"/>
      <c r="BC166" s="17"/>
      <c r="BD166" s="17"/>
      <c r="BE166" s="17"/>
      <c r="BF166" s="17"/>
      <c r="BG166" s="17"/>
      <c r="BH166" s="17"/>
      <c r="BI166" s="17"/>
      <c r="BJ166" s="17"/>
      <c r="BK166" s="17"/>
      <c r="BL166" s="17"/>
      <c r="BM166" s="17"/>
    </row>
    <row r="167" spans="2:65" x14ac:dyDescent="0.25">
      <c r="B167" s="17"/>
      <c r="C167" s="17"/>
      <c r="D167" s="17"/>
      <c r="E167" s="17"/>
      <c r="F167" s="17"/>
      <c r="G167" s="17"/>
      <c r="H167" s="17"/>
      <c r="I167" s="17"/>
      <c r="J167" s="17"/>
      <c r="K167" s="17"/>
      <c r="L167" s="17"/>
      <c r="M167" s="17"/>
      <c r="N167" s="17"/>
      <c r="O167" s="17"/>
      <c r="P167" s="17"/>
      <c r="Q167" s="17"/>
      <c r="R167" s="17"/>
      <c r="S167" s="17"/>
      <c r="T167" s="17"/>
      <c r="U167" s="17"/>
      <c r="V167" s="17"/>
      <c r="W167" s="17"/>
      <c r="X167" s="17"/>
      <c r="Y167" s="17"/>
      <c r="Z167" s="17"/>
      <c r="AA167" s="17"/>
      <c r="AB167" s="17"/>
      <c r="AC167" s="17"/>
      <c r="AD167" s="17"/>
      <c r="AE167" s="17"/>
      <c r="AF167" s="17"/>
      <c r="AG167" s="17"/>
      <c r="AH167" s="17"/>
      <c r="AI167" s="17"/>
      <c r="AJ167" s="17"/>
      <c r="AK167" s="17"/>
      <c r="AL167" s="17"/>
      <c r="AM167" s="17"/>
      <c r="AN167" s="17"/>
      <c r="AO167" s="17"/>
      <c r="AP167" s="17"/>
      <c r="AQ167" s="17"/>
      <c r="AR167" s="17"/>
      <c r="AS167" s="17"/>
      <c r="AT167" s="17"/>
      <c r="AU167" s="17"/>
      <c r="AV167" s="17"/>
      <c r="AW167" s="17"/>
      <c r="AX167" s="17"/>
      <c r="AY167" s="17"/>
      <c r="AZ167" s="17"/>
      <c r="BA167" s="17"/>
      <c r="BB167" s="17"/>
      <c r="BC167" s="17"/>
      <c r="BD167" s="17"/>
      <c r="BE167" s="17"/>
      <c r="BF167" s="17"/>
      <c r="BG167" s="17"/>
      <c r="BH167" s="17"/>
      <c r="BI167" s="17"/>
      <c r="BJ167" s="17"/>
      <c r="BK167" s="17"/>
      <c r="BL167" s="17"/>
      <c r="BM167" s="17"/>
    </row>
    <row r="168" spans="2:65" x14ac:dyDescent="0.25">
      <c r="B168" s="17"/>
      <c r="C168" s="17"/>
      <c r="D168" s="17"/>
      <c r="E168" s="17"/>
      <c r="F168" s="17"/>
      <c r="G168" s="17"/>
      <c r="H168" s="17"/>
      <c r="I168" s="17"/>
      <c r="J168" s="17"/>
      <c r="K168" s="17"/>
      <c r="L168" s="17"/>
      <c r="M168" s="17"/>
      <c r="N168" s="17"/>
      <c r="O168" s="17"/>
      <c r="P168" s="17"/>
      <c r="Q168" s="17"/>
      <c r="R168" s="17"/>
      <c r="S168" s="17"/>
      <c r="T168" s="17"/>
      <c r="U168" s="17"/>
      <c r="V168" s="17"/>
      <c r="W168" s="17"/>
      <c r="X168" s="17"/>
      <c r="Y168" s="17"/>
      <c r="Z168" s="17"/>
      <c r="AA168" s="17"/>
      <c r="AB168" s="17"/>
      <c r="AC168" s="17"/>
      <c r="AD168" s="17"/>
      <c r="AE168" s="17"/>
      <c r="AF168" s="17"/>
      <c r="AG168" s="17"/>
      <c r="AH168" s="17"/>
      <c r="AI168" s="17"/>
      <c r="AJ168" s="17"/>
      <c r="AK168" s="17"/>
      <c r="AL168" s="17"/>
      <c r="AM168" s="17"/>
      <c r="AN168" s="17"/>
      <c r="AO168" s="17"/>
      <c r="AP168" s="17"/>
      <c r="AQ168" s="17"/>
      <c r="AR168" s="17"/>
      <c r="AS168" s="17"/>
      <c r="AT168" s="17"/>
      <c r="AU168" s="17"/>
      <c r="AV168" s="17"/>
      <c r="AW168" s="17"/>
      <c r="AX168" s="17"/>
      <c r="AY168" s="17"/>
      <c r="AZ168" s="17"/>
      <c r="BA168" s="17"/>
      <c r="BB168" s="17"/>
      <c r="BC168" s="17"/>
      <c r="BD168" s="17"/>
      <c r="BE168" s="17"/>
      <c r="BF168" s="17"/>
      <c r="BG168" s="17"/>
      <c r="BH168" s="17"/>
      <c r="BI168" s="17"/>
      <c r="BJ168" s="17"/>
      <c r="BK168" s="17"/>
      <c r="BL168" s="17"/>
      <c r="BM168" s="17"/>
    </row>
    <row r="169" spans="2:65" x14ac:dyDescent="0.25">
      <c r="B169" s="17"/>
      <c r="C169" s="17"/>
      <c r="D169" s="17"/>
      <c r="E169" s="17"/>
      <c r="F169" s="17"/>
      <c r="G169" s="17"/>
      <c r="H169" s="17"/>
      <c r="I169" s="17"/>
      <c r="J169" s="17"/>
      <c r="K169" s="17"/>
      <c r="L169" s="17"/>
      <c r="M169" s="17"/>
      <c r="N169" s="17"/>
      <c r="O169" s="17"/>
      <c r="P169" s="17"/>
      <c r="Q169" s="17"/>
      <c r="R169" s="17"/>
      <c r="S169" s="17"/>
      <c r="T169" s="17"/>
      <c r="U169" s="17"/>
      <c r="V169" s="17"/>
      <c r="W169" s="17"/>
      <c r="X169" s="17"/>
      <c r="Y169" s="17"/>
      <c r="Z169" s="17"/>
      <c r="AA169" s="17"/>
      <c r="AB169" s="17"/>
      <c r="AC169" s="17"/>
      <c r="AD169" s="17"/>
      <c r="AE169" s="17"/>
      <c r="AF169" s="17"/>
      <c r="AG169" s="17"/>
      <c r="AH169" s="17"/>
      <c r="AI169" s="17"/>
      <c r="AJ169" s="17"/>
      <c r="AK169" s="17"/>
      <c r="AL169" s="17"/>
      <c r="AM169" s="17"/>
      <c r="AN169" s="17"/>
      <c r="AO169" s="17"/>
      <c r="AP169" s="17"/>
      <c r="AQ169" s="17"/>
      <c r="AR169" s="17"/>
      <c r="AS169" s="17"/>
      <c r="AT169" s="17"/>
      <c r="AU169" s="17"/>
      <c r="AV169" s="17"/>
      <c r="AW169" s="17"/>
      <c r="AX169" s="17"/>
      <c r="AY169" s="17"/>
      <c r="AZ169" s="17"/>
      <c r="BA169" s="17"/>
      <c r="BB169" s="17"/>
      <c r="BC169" s="17"/>
      <c r="BD169" s="17"/>
      <c r="BE169" s="17"/>
      <c r="BF169" s="17"/>
      <c r="BG169" s="17"/>
      <c r="BH169" s="17"/>
      <c r="BI169" s="17"/>
      <c r="BJ169" s="17"/>
      <c r="BK169" s="17"/>
      <c r="BL169" s="17"/>
      <c r="BM169" s="17"/>
    </row>
    <row r="170" spans="2:65" x14ac:dyDescent="0.25">
      <c r="B170" s="17"/>
      <c r="C170" s="17"/>
      <c r="D170" s="17"/>
      <c r="E170" s="17"/>
      <c r="F170" s="17"/>
      <c r="G170" s="17"/>
      <c r="H170" s="17"/>
      <c r="I170" s="17"/>
      <c r="J170" s="17"/>
      <c r="K170" s="17"/>
      <c r="L170" s="17"/>
      <c r="M170" s="17"/>
      <c r="N170" s="17"/>
      <c r="O170" s="17"/>
      <c r="P170" s="17"/>
      <c r="Q170" s="17"/>
      <c r="R170" s="17"/>
      <c r="S170" s="17"/>
      <c r="T170" s="17"/>
      <c r="U170" s="17"/>
      <c r="V170" s="17"/>
      <c r="W170" s="17"/>
      <c r="X170" s="17"/>
      <c r="Y170" s="17"/>
      <c r="Z170" s="17"/>
      <c r="AA170" s="17"/>
      <c r="AB170" s="17"/>
      <c r="AC170" s="17"/>
      <c r="AD170" s="17"/>
      <c r="AE170" s="17"/>
      <c r="AF170" s="17"/>
      <c r="AG170" s="17"/>
      <c r="AH170" s="17"/>
      <c r="AI170" s="17"/>
      <c r="AJ170" s="17"/>
      <c r="AK170" s="17"/>
      <c r="AL170" s="17"/>
      <c r="AM170" s="17"/>
      <c r="AN170" s="17"/>
      <c r="AO170" s="17"/>
      <c r="AP170" s="17"/>
      <c r="AQ170" s="17"/>
      <c r="AR170" s="17"/>
      <c r="AS170" s="17"/>
      <c r="AT170" s="17"/>
      <c r="AU170" s="17"/>
      <c r="AV170" s="17"/>
      <c r="AW170" s="17"/>
      <c r="AX170" s="17"/>
      <c r="AY170" s="17"/>
      <c r="AZ170" s="17"/>
      <c r="BA170" s="17"/>
      <c r="BB170" s="17"/>
      <c r="BC170" s="17"/>
      <c r="BD170" s="17"/>
      <c r="BE170" s="17"/>
      <c r="BF170" s="17"/>
      <c r="BG170" s="17"/>
      <c r="BH170" s="17"/>
      <c r="BI170" s="17"/>
      <c r="BJ170" s="17"/>
      <c r="BK170" s="17"/>
      <c r="BL170" s="17"/>
      <c r="BM170" s="17"/>
    </row>
    <row r="171" spans="2:65" x14ac:dyDescent="0.25">
      <c r="B171" s="17"/>
      <c r="C171" s="17"/>
      <c r="D171" s="17"/>
      <c r="E171" s="17"/>
      <c r="F171" s="17"/>
      <c r="G171" s="17"/>
      <c r="H171" s="17"/>
      <c r="I171" s="17"/>
      <c r="J171" s="17"/>
      <c r="K171" s="17"/>
      <c r="L171" s="17"/>
      <c r="M171" s="17"/>
      <c r="N171" s="17"/>
      <c r="O171" s="17"/>
      <c r="P171" s="17"/>
      <c r="Q171" s="17"/>
      <c r="R171" s="17"/>
      <c r="S171" s="17"/>
      <c r="T171" s="17"/>
      <c r="U171" s="17"/>
      <c r="V171" s="17"/>
      <c r="W171" s="17"/>
      <c r="X171" s="17"/>
      <c r="Y171" s="17"/>
      <c r="Z171" s="17"/>
      <c r="AA171" s="17"/>
      <c r="AB171" s="17"/>
      <c r="AC171" s="17"/>
      <c r="AD171" s="17"/>
      <c r="AE171" s="17"/>
      <c r="AF171" s="17"/>
      <c r="AG171" s="17"/>
      <c r="AH171" s="17"/>
      <c r="AI171" s="17"/>
      <c r="AJ171" s="17"/>
      <c r="AK171" s="17"/>
      <c r="AL171" s="17"/>
      <c r="AM171" s="17"/>
      <c r="AN171" s="17"/>
      <c r="AO171" s="17"/>
      <c r="AP171" s="17"/>
      <c r="AQ171" s="17"/>
      <c r="AR171" s="17"/>
      <c r="AS171" s="17"/>
      <c r="AT171" s="17"/>
      <c r="AU171" s="17"/>
      <c r="AV171" s="17"/>
      <c r="AW171" s="17"/>
      <c r="AX171" s="17"/>
      <c r="AY171" s="17"/>
      <c r="AZ171" s="17"/>
      <c r="BA171" s="17"/>
      <c r="BB171" s="17"/>
      <c r="BC171" s="17"/>
      <c r="BD171" s="17"/>
      <c r="BE171" s="17"/>
      <c r="BF171" s="17"/>
      <c r="BG171" s="17"/>
      <c r="BH171" s="17"/>
      <c r="BI171" s="17"/>
      <c r="BJ171" s="17"/>
      <c r="BK171" s="17"/>
      <c r="BL171" s="17"/>
      <c r="BM171" s="17"/>
    </row>
    <row r="172" spans="2:65" x14ac:dyDescent="0.25">
      <c r="B172" s="17"/>
      <c r="C172" s="17"/>
      <c r="D172" s="17"/>
      <c r="E172" s="17"/>
      <c r="F172" s="17"/>
      <c r="G172" s="17"/>
      <c r="H172" s="17"/>
      <c r="I172" s="17"/>
      <c r="J172" s="17"/>
      <c r="K172" s="17"/>
      <c r="L172" s="17"/>
      <c r="M172" s="17"/>
      <c r="N172" s="17"/>
      <c r="O172" s="17"/>
      <c r="P172" s="17"/>
      <c r="Q172" s="17"/>
      <c r="R172" s="17"/>
      <c r="S172" s="17"/>
      <c r="T172" s="17"/>
      <c r="U172" s="17"/>
      <c r="V172" s="17"/>
      <c r="W172" s="17"/>
      <c r="X172" s="17"/>
      <c r="Y172" s="17"/>
      <c r="Z172" s="17"/>
      <c r="AA172" s="17"/>
      <c r="AB172" s="17"/>
      <c r="AC172" s="17"/>
      <c r="AD172" s="17"/>
      <c r="AE172" s="17"/>
      <c r="AF172" s="17"/>
      <c r="AG172" s="17"/>
      <c r="AH172" s="17"/>
      <c r="AI172" s="17"/>
      <c r="AJ172" s="17"/>
      <c r="AK172" s="17"/>
      <c r="AL172" s="17"/>
      <c r="AM172" s="17"/>
      <c r="AN172" s="17"/>
      <c r="AO172" s="17"/>
      <c r="AP172" s="17"/>
      <c r="AQ172" s="17"/>
      <c r="AR172" s="17"/>
      <c r="AS172" s="17"/>
      <c r="AT172" s="17"/>
      <c r="AU172" s="17"/>
      <c r="AV172" s="17"/>
      <c r="AW172" s="17"/>
      <c r="AX172" s="17"/>
      <c r="AY172" s="17"/>
      <c r="AZ172" s="17"/>
      <c r="BA172" s="17"/>
      <c r="BB172" s="17"/>
      <c r="BC172" s="17"/>
      <c r="BD172" s="17"/>
      <c r="BE172" s="17"/>
      <c r="BF172" s="17"/>
      <c r="BG172" s="17"/>
      <c r="BH172" s="17"/>
      <c r="BI172" s="17"/>
      <c r="BJ172" s="17"/>
      <c r="BK172" s="17"/>
      <c r="BL172" s="17"/>
      <c r="BM172" s="17"/>
    </row>
    <row r="173" spans="2:65" x14ac:dyDescent="0.25">
      <c r="B173" s="17"/>
      <c r="C173" s="17"/>
      <c r="D173" s="17"/>
      <c r="E173" s="17"/>
      <c r="F173" s="17"/>
      <c r="G173" s="17"/>
      <c r="H173" s="17"/>
      <c r="I173" s="17"/>
      <c r="J173" s="17"/>
      <c r="K173" s="17"/>
      <c r="L173" s="17"/>
      <c r="M173" s="17"/>
      <c r="N173" s="17"/>
      <c r="O173" s="17"/>
      <c r="P173" s="17"/>
      <c r="Q173" s="17"/>
      <c r="R173" s="17"/>
      <c r="S173" s="17"/>
      <c r="T173" s="17"/>
      <c r="U173" s="17"/>
      <c r="V173" s="17"/>
      <c r="W173" s="17"/>
      <c r="X173" s="17"/>
      <c r="Y173" s="17"/>
      <c r="Z173" s="17"/>
      <c r="AA173" s="17"/>
      <c r="AB173" s="17"/>
      <c r="AC173" s="17"/>
      <c r="AD173" s="17"/>
      <c r="AE173" s="17"/>
      <c r="AF173" s="17"/>
      <c r="AG173" s="17"/>
      <c r="AH173" s="17"/>
      <c r="AI173" s="17"/>
      <c r="AJ173" s="17"/>
      <c r="AK173" s="17"/>
      <c r="AL173" s="17"/>
      <c r="AM173" s="17"/>
      <c r="AN173" s="17"/>
      <c r="AO173" s="17"/>
      <c r="AP173" s="17"/>
      <c r="AQ173" s="17"/>
      <c r="AR173" s="17"/>
      <c r="AS173" s="17"/>
      <c r="AT173" s="17"/>
      <c r="AU173" s="17"/>
      <c r="AV173" s="17"/>
      <c r="AW173" s="17"/>
      <c r="AX173" s="17"/>
      <c r="AY173" s="17"/>
      <c r="AZ173" s="17"/>
      <c r="BA173" s="17"/>
      <c r="BB173" s="17"/>
      <c r="BC173" s="17"/>
      <c r="BD173" s="17"/>
      <c r="BE173" s="17"/>
      <c r="BF173" s="17"/>
      <c r="BG173" s="17"/>
      <c r="BH173" s="17"/>
      <c r="BI173" s="17"/>
      <c r="BJ173" s="17"/>
      <c r="BK173" s="17"/>
      <c r="BL173" s="17"/>
      <c r="BM173" s="17"/>
    </row>
    <row r="174" spans="2:65" x14ac:dyDescent="0.25">
      <c r="B174" s="17"/>
      <c r="C174" s="17"/>
      <c r="D174" s="17"/>
      <c r="E174" s="17"/>
      <c r="F174" s="17"/>
      <c r="G174" s="17"/>
      <c r="H174" s="17"/>
      <c r="I174" s="17"/>
      <c r="J174" s="17"/>
      <c r="K174" s="17"/>
      <c r="L174" s="17"/>
      <c r="M174" s="17"/>
      <c r="N174" s="17"/>
      <c r="O174" s="17"/>
      <c r="P174" s="17"/>
      <c r="Q174" s="17"/>
      <c r="R174" s="17"/>
      <c r="S174" s="17"/>
      <c r="T174" s="17"/>
      <c r="U174" s="17"/>
      <c r="V174" s="17"/>
      <c r="W174" s="17"/>
      <c r="X174" s="17"/>
      <c r="Y174" s="17"/>
      <c r="Z174" s="17"/>
      <c r="AA174" s="17"/>
      <c r="AB174" s="17"/>
      <c r="AC174" s="17"/>
      <c r="AD174" s="17"/>
      <c r="AE174" s="17"/>
      <c r="AF174" s="17"/>
      <c r="AG174" s="17"/>
      <c r="AH174" s="17"/>
      <c r="AI174" s="17"/>
      <c r="AJ174" s="17"/>
      <c r="AK174" s="17"/>
      <c r="AL174" s="17"/>
      <c r="AM174" s="17"/>
      <c r="AN174" s="17"/>
      <c r="AO174" s="17"/>
      <c r="AP174" s="17"/>
      <c r="AQ174" s="17"/>
      <c r="AR174" s="17"/>
      <c r="AS174" s="17"/>
      <c r="AT174" s="17"/>
      <c r="AU174" s="17"/>
      <c r="AV174" s="17"/>
      <c r="AW174" s="17"/>
      <c r="AX174" s="17"/>
      <c r="AY174" s="17"/>
      <c r="AZ174" s="17"/>
      <c r="BA174" s="17"/>
      <c r="BB174" s="17"/>
      <c r="BC174" s="17"/>
      <c r="BD174" s="17"/>
      <c r="BE174" s="17"/>
      <c r="BF174" s="17"/>
      <c r="BG174" s="17"/>
      <c r="BH174" s="17"/>
      <c r="BI174" s="17"/>
      <c r="BJ174" s="17"/>
      <c r="BK174" s="17"/>
      <c r="BL174" s="17"/>
      <c r="BM174" s="17"/>
    </row>
    <row r="175" spans="2:65" x14ac:dyDescent="0.25">
      <c r="B175" s="17"/>
      <c r="C175" s="17"/>
      <c r="D175" s="17"/>
      <c r="E175" s="17"/>
      <c r="F175" s="17"/>
      <c r="G175" s="17"/>
      <c r="H175" s="17"/>
      <c r="I175" s="17"/>
      <c r="J175" s="17"/>
      <c r="K175" s="17"/>
      <c r="L175" s="17"/>
      <c r="M175" s="17"/>
      <c r="N175" s="17"/>
      <c r="O175" s="17"/>
      <c r="P175" s="17"/>
      <c r="Q175" s="17"/>
      <c r="R175" s="17"/>
      <c r="S175" s="17"/>
      <c r="T175" s="17"/>
      <c r="U175" s="17"/>
      <c r="V175" s="17"/>
      <c r="W175" s="17"/>
      <c r="X175" s="17"/>
      <c r="Y175" s="17"/>
      <c r="Z175" s="17"/>
      <c r="AA175" s="17"/>
      <c r="AB175" s="17"/>
      <c r="AC175" s="17"/>
      <c r="AD175" s="17"/>
      <c r="AE175" s="17"/>
      <c r="AF175" s="17"/>
      <c r="AG175" s="17"/>
      <c r="AH175" s="17"/>
      <c r="AI175" s="17"/>
      <c r="AJ175" s="17"/>
      <c r="AK175" s="17"/>
      <c r="AL175" s="17"/>
      <c r="AM175" s="17"/>
      <c r="AN175" s="17"/>
      <c r="AO175" s="17"/>
      <c r="AP175" s="17"/>
      <c r="AQ175" s="17"/>
      <c r="AR175" s="17"/>
      <c r="AS175" s="17"/>
      <c r="AT175" s="17"/>
      <c r="AU175" s="17"/>
      <c r="AV175" s="17"/>
      <c r="AW175" s="17"/>
      <c r="AX175" s="17"/>
      <c r="AY175" s="17"/>
      <c r="AZ175" s="17"/>
      <c r="BA175" s="17"/>
      <c r="BB175" s="17"/>
      <c r="BC175" s="17"/>
      <c r="BD175" s="17"/>
      <c r="BE175" s="17"/>
      <c r="BF175" s="17"/>
      <c r="BG175" s="17"/>
      <c r="BH175" s="17"/>
      <c r="BI175" s="17"/>
      <c r="BJ175" s="17"/>
      <c r="BK175" s="17"/>
      <c r="BL175" s="17"/>
      <c r="BM175" s="17"/>
    </row>
    <row r="176" spans="2:65" x14ac:dyDescent="0.25">
      <c r="B176" s="17"/>
      <c r="C176" s="17"/>
      <c r="D176" s="17"/>
      <c r="E176" s="17"/>
      <c r="F176" s="17"/>
      <c r="G176" s="17"/>
      <c r="H176" s="17"/>
      <c r="I176" s="17"/>
      <c r="J176" s="17"/>
      <c r="K176" s="17"/>
      <c r="L176" s="17"/>
      <c r="M176" s="17"/>
      <c r="N176" s="17"/>
      <c r="O176" s="17"/>
      <c r="P176" s="17"/>
      <c r="Q176" s="17"/>
      <c r="R176" s="17"/>
      <c r="S176" s="17"/>
      <c r="T176" s="17"/>
      <c r="U176" s="17"/>
      <c r="V176" s="17"/>
      <c r="W176" s="17"/>
      <c r="X176" s="17"/>
      <c r="Y176" s="17"/>
      <c r="Z176" s="17"/>
      <c r="AA176" s="17"/>
      <c r="AB176" s="17"/>
      <c r="AC176" s="17"/>
      <c r="AD176" s="17"/>
      <c r="AE176" s="17"/>
      <c r="AF176" s="17"/>
      <c r="AG176" s="17"/>
      <c r="AH176" s="17"/>
      <c r="AI176" s="17"/>
      <c r="AJ176" s="17"/>
      <c r="AK176" s="17"/>
      <c r="AL176" s="17"/>
      <c r="AM176" s="17"/>
      <c r="AN176" s="17"/>
      <c r="AO176" s="17"/>
      <c r="AP176" s="17"/>
      <c r="AQ176" s="17"/>
      <c r="AR176" s="17"/>
      <c r="AS176" s="17"/>
      <c r="AT176" s="17"/>
      <c r="AU176" s="17"/>
      <c r="AV176" s="17"/>
      <c r="AW176" s="17"/>
      <c r="AX176" s="17"/>
      <c r="AY176" s="17"/>
      <c r="AZ176" s="17"/>
      <c r="BA176" s="17"/>
      <c r="BB176" s="17"/>
      <c r="BC176" s="17"/>
      <c r="BD176" s="17"/>
      <c r="BE176" s="17"/>
      <c r="BF176" s="17"/>
      <c r="BG176" s="17"/>
      <c r="BH176" s="17"/>
      <c r="BI176" s="17"/>
      <c r="BJ176" s="17"/>
      <c r="BK176" s="17"/>
      <c r="BL176" s="17"/>
      <c r="BM176" s="17"/>
    </row>
    <row r="177" spans="2:65" x14ac:dyDescent="0.25">
      <c r="B177" s="17"/>
      <c r="C177" s="17"/>
      <c r="D177" s="17"/>
      <c r="E177" s="17"/>
      <c r="F177" s="17"/>
      <c r="G177" s="17"/>
      <c r="H177" s="17"/>
      <c r="I177" s="17"/>
      <c r="J177" s="17"/>
      <c r="K177" s="17"/>
      <c r="L177" s="17"/>
      <c r="M177" s="17"/>
      <c r="N177" s="17"/>
      <c r="O177" s="17"/>
      <c r="P177" s="17"/>
      <c r="Q177" s="17"/>
      <c r="R177" s="17"/>
      <c r="S177" s="17"/>
      <c r="T177" s="17"/>
      <c r="U177" s="17"/>
      <c r="V177" s="17"/>
      <c r="W177" s="17"/>
      <c r="X177" s="17"/>
      <c r="Y177" s="17"/>
      <c r="Z177" s="17"/>
      <c r="AA177" s="17"/>
      <c r="AB177" s="17"/>
      <c r="AC177" s="17"/>
      <c r="AD177" s="17"/>
      <c r="AE177" s="17"/>
      <c r="AF177" s="17"/>
      <c r="AG177" s="17"/>
      <c r="AH177" s="17"/>
      <c r="AI177" s="17"/>
      <c r="AJ177" s="17"/>
      <c r="AK177" s="17"/>
      <c r="AL177" s="17"/>
      <c r="AM177" s="17"/>
      <c r="AN177" s="17"/>
      <c r="AO177" s="17"/>
      <c r="AP177" s="17"/>
      <c r="AQ177" s="17"/>
      <c r="AR177" s="17"/>
      <c r="AS177" s="17"/>
      <c r="AT177" s="17"/>
      <c r="AU177" s="17"/>
      <c r="AV177" s="17"/>
      <c r="AW177" s="17"/>
      <c r="AX177" s="17"/>
      <c r="AY177" s="17"/>
      <c r="AZ177" s="17"/>
      <c r="BA177" s="17"/>
      <c r="BB177" s="17"/>
      <c r="BC177" s="17"/>
      <c r="BD177" s="17"/>
      <c r="BE177" s="17"/>
      <c r="BF177" s="17"/>
      <c r="BG177" s="17"/>
      <c r="BH177" s="17"/>
      <c r="BI177" s="17"/>
      <c r="BJ177" s="17"/>
      <c r="BK177" s="17"/>
      <c r="BL177" s="17"/>
      <c r="BM177" s="17"/>
    </row>
    <row r="178" spans="2:65" x14ac:dyDescent="0.25">
      <c r="B178" s="17"/>
      <c r="C178" s="17"/>
      <c r="D178" s="17"/>
      <c r="E178" s="17"/>
      <c r="F178" s="17"/>
      <c r="G178" s="17"/>
      <c r="H178" s="17"/>
      <c r="I178" s="17"/>
      <c r="J178" s="17"/>
      <c r="K178" s="17"/>
      <c r="L178" s="17"/>
      <c r="M178" s="17"/>
      <c r="N178" s="17"/>
      <c r="O178" s="17"/>
      <c r="P178" s="17"/>
      <c r="Q178" s="17"/>
      <c r="R178" s="17"/>
      <c r="S178" s="17"/>
      <c r="T178" s="17"/>
      <c r="U178" s="17"/>
      <c r="V178" s="17"/>
      <c r="W178" s="17"/>
      <c r="X178" s="17"/>
      <c r="Y178" s="17"/>
      <c r="Z178" s="17"/>
      <c r="AA178" s="17"/>
      <c r="AB178" s="17"/>
      <c r="AC178" s="17"/>
      <c r="AD178" s="17"/>
      <c r="AE178" s="17"/>
      <c r="AF178" s="17"/>
      <c r="AG178" s="17"/>
      <c r="AH178" s="17"/>
      <c r="AI178" s="17"/>
      <c r="AJ178" s="17"/>
      <c r="AK178" s="17"/>
      <c r="AL178" s="17"/>
      <c r="AM178" s="17"/>
      <c r="AN178" s="17"/>
      <c r="AO178" s="17"/>
      <c r="AP178" s="17"/>
      <c r="AQ178" s="17"/>
      <c r="AR178" s="17"/>
      <c r="AS178" s="17"/>
      <c r="AT178" s="17"/>
      <c r="AU178" s="17"/>
      <c r="AV178" s="17"/>
      <c r="AW178" s="17"/>
      <c r="AX178" s="17"/>
      <c r="AY178" s="17"/>
      <c r="AZ178" s="17"/>
      <c r="BA178" s="17"/>
      <c r="BB178" s="17"/>
      <c r="BC178" s="17"/>
      <c r="BD178" s="17"/>
      <c r="BE178" s="17"/>
      <c r="BF178" s="17"/>
      <c r="BG178" s="17"/>
      <c r="BH178" s="17"/>
      <c r="BI178" s="17"/>
      <c r="BJ178" s="17"/>
      <c r="BK178" s="17"/>
      <c r="BL178" s="17"/>
      <c r="BM178" s="17"/>
    </row>
    <row r="179" spans="2:65" x14ac:dyDescent="0.25">
      <c r="B179" s="17"/>
      <c r="C179" s="17"/>
      <c r="D179" s="17"/>
      <c r="E179" s="17"/>
      <c r="F179" s="17"/>
      <c r="G179" s="17"/>
      <c r="H179" s="17"/>
      <c r="I179" s="17"/>
      <c r="J179" s="17"/>
      <c r="K179" s="17"/>
      <c r="L179" s="17"/>
      <c r="M179" s="17"/>
      <c r="N179" s="17"/>
      <c r="O179" s="17"/>
      <c r="P179" s="17"/>
      <c r="Q179" s="17"/>
      <c r="R179" s="17"/>
      <c r="S179" s="17"/>
      <c r="T179" s="17"/>
      <c r="U179" s="17"/>
      <c r="V179" s="17"/>
      <c r="W179" s="17"/>
      <c r="X179" s="17"/>
      <c r="Y179" s="17"/>
      <c r="Z179" s="17"/>
      <c r="AA179" s="17"/>
      <c r="AB179" s="17"/>
      <c r="AC179" s="17"/>
      <c r="AD179" s="17"/>
      <c r="AE179" s="17"/>
      <c r="AF179" s="17"/>
      <c r="AG179" s="17"/>
      <c r="AH179" s="17"/>
      <c r="AI179" s="17"/>
      <c r="AJ179" s="17"/>
      <c r="AK179" s="17"/>
      <c r="AL179" s="17"/>
      <c r="AM179" s="17"/>
      <c r="AN179" s="17"/>
      <c r="AO179" s="17"/>
      <c r="AP179" s="17"/>
      <c r="AQ179" s="17"/>
      <c r="AR179" s="17"/>
      <c r="AS179" s="17"/>
      <c r="AT179" s="17"/>
      <c r="AU179" s="17"/>
      <c r="AV179" s="17"/>
      <c r="AW179" s="17"/>
      <c r="AX179" s="17"/>
      <c r="AY179" s="17"/>
      <c r="AZ179" s="17"/>
      <c r="BA179" s="17"/>
      <c r="BB179" s="17"/>
      <c r="BC179" s="17"/>
      <c r="BD179" s="17"/>
      <c r="BE179" s="17"/>
      <c r="BF179" s="17"/>
      <c r="BG179" s="17"/>
      <c r="BH179" s="17"/>
      <c r="BI179" s="17"/>
      <c r="BJ179" s="17"/>
      <c r="BK179" s="17"/>
      <c r="BL179" s="17"/>
      <c r="BM179" s="17"/>
    </row>
    <row r="180" spans="2:65" x14ac:dyDescent="0.25">
      <c r="B180" s="17"/>
      <c r="C180" s="17"/>
      <c r="D180" s="17"/>
      <c r="E180" s="17"/>
      <c r="F180" s="17"/>
      <c r="G180" s="17"/>
      <c r="H180" s="17"/>
      <c r="I180" s="17"/>
      <c r="J180" s="17"/>
      <c r="K180" s="17"/>
      <c r="L180" s="17"/>
      <c r="M180" s="17"/>
      <c r="N180" s="17"/>
      <c r="O180" s="17"/>
      <c r="P180" s="17"/>
      <c r="Q180" s="17"/>
      <c r="R180" s="17"/>
      <c r="S180" s="17"/>
      <c r="T180" s="17"/>
      <c r="U180" s="17"/>
      <c r="V180" s="17"/>
      <c r="W180" s="17"/>
      <c r="X180" s="17"/>
      <c r="Y180" s="17"/>
      <c r="Z180" s="17"/>
      <c r="AA180" s="17"/>
      <c r="AB180" s="17"/>
      <c r="AC180" s="17"/>
      <c r="AD180" s="17"/>
      <c r="AE180" s="17"/>
      <c r="AF180" s="17"/>
      <c r="AG180" s="17"/>
      <c r="AH180" s="17"/>
      <c r="AI180" s="17"/>
      <c r="AJ180" s="17"/>
      <c r="AK180" s="17"/>
      <c r="AL180" s="17"/>
      <c r="AM180" s="17"/>
      <c r="AN180" s="17"/>
      <c r="AO180" s="17"/>
      <c r="AP180" s="17"/>
      <c r="AQ180" s="17"/>
      <c r="AR180" s="17"/>
      <c r="AS180" s="17"/>
      <c r="AT180" s="17"/>
      <c r="AU180" s="17"/>
      <c r="AV180" s="17"/>
      <c r="AW180" s="17"/>
      <c r="AX180" s="17"/>
      <c r="AY180" s="17"/>
      <c r="AZ180" s="17"/>
      <c r="BA180" s="17"/>
      <c r="BB180" s="17"/>
      <c r="BC180" s="17"/>
      <c r="BD180" s="17"/>
      <c r="BE180" s="17"/>
      <c r="BF180" s="17"/>
      <c r="BG180" s="17"/>
      <c r="BH180" s="17"/>
      <c r="BI180" s="17"/>
      <c r="BJ180" s="17"/>
      <c r="BK180" s="17"/>
      <c r="BL180" s="17"/>
      <c r="BM180" s="17"/>
    </row>
    <row r="181" spans="2:65" x14ac:dyDescent="0.25">
      <c r="B181" s="17"/>
      <c r="C181" s="17"/>
      <c r="D181" s="17"/>
      <c r="E181" s="17"/>
      <c r="F181" s="17"/>
      <c r="G181" s="17"/>
      <c r="H181" s="17"/>
      <c r="I181" s="17"/>
      <c r="J181" s="17"/>
      <c r="K181" s="17"/>
      <c r="L181" s="17"/>
      <c r="M181" s="17"/>
      <c r="N181" s="17"/>
      <c r="O181" s="17"/>
      <c r="P181" s="17"/>
      <c r="Q181" s="17"/>
      <c r="R181" s="17"/>
      <c r="S181" s="17"/>
      <c r="T181" s="17"/>
      <c r="U181" s="17"/>
      <c r="V181" s="17"/>
      <c r="W181" s="17"/>
      <c r="X181" s="17"/>
      <c r="Y181" s="17"/>
      <c r="Z181" s="17"/>
      <c r="AA181" s="17"/>
      <c r="AB181" s="17"/>
      <c r="AC181" s="17"/>
      <c r="AD181" s="17"/>
      <c r="AE181" s="17"/>
      <c r="AF181" s="17"/>
      <c r="AG181" s="17"/>
      <c r="AH181" s="17"/>
      <c r="AI181" s="17"/>
      <c r="AJ181" s="17"/>
      <c r="AK181" s="17"/>
      <c r="AL181" s="17"/>
      <c r="AM181" s="17"/>
      <c r="AN181" s="17"/>
      <c r="AO181" s="17"/>
      <c r="AP181" s="17"/>
      <c r="AQ181" s="17"/>
      <c r="AR181" s="17"/>
      <c r="AS181" s="17"/>
      <c r="AT181" s="17"/>
      <c r="AU181" s="17"/>
      <c r="AV181" s="17"/>
      <c r="AW181" s="17"/>
      <c r="AX181" s="17"/>
      <c r="AY181" s="17"/>
      <c r="AZ181" s="17"/>
      <c r="BA181" s="17"/>
      <c r="BB181" s="17"/>
      <c r="BC181" s="17"/>
      <c r="BD181" s="17"/>
      <c r="BE181" s="17"/>
      <c r="BF181" s="17"/>
      <c r="BG181" s="17"/>
      <c r="BH181" s="17"/>
      <c r="BI181" s="17"/>
      <c r="BJ181" s="17"/>
      <c r="BK181" s="17"/>
      <c r="BL181" s="17"/>
      <c r="BM181" s="17"/>
    </row>
    <row r="182" spans="2:65" x14ac:dyDescent="0.25">
      <c r="B182" s="17"/>
      <c r="C182" s="17"/>
      <c r="D182" s="17"/>
      <c r="E182" s="17"/>
      <c r="F182" s="17"/>
      <c r="G182" s="17"/>
      <c r="H182" s="17"/>
      <c r="I182" s="17"/>
      <c r="J182" s="17"/>
      <c r="K182" s="17"/>
      <c r="L182" s="17"/>
      <c r="M182" s="17"/>
      <c r="N182" s="17"/>
      <c r="O182" s="17"/>
      <c r="P182" s="17"/>
      <c r="Q182" s="17"/>
      <c r="R182" s="17"/>
      <c r="S182" s="17"/>
      <c r="T182" s="17"/>
      <c r="U182" s="17"/>
      <c r="V182" s="17"/>
      <c r="W182" s="17"/>
      <c r="X182" s="17"/>
      <c r="Y182" s="17"/>
      <c r="Z182" s="17"/>
      <c r="AA182" s="17"/>
      <c r="AB182" s="17"/>
      <c r="AC182" s="17"/>
      <c r="AD182" s="17"/>
      <c r="AE182" s="17"/>
      <c r="AF182" s="17"/>
      <c r="AG182" s="17"/>
      <c r="AH182" s="17"/>
      <c r="AI182" s="17"/>
      <c r="AJ182" s="17"/>
      <c r="AK182" s="17"/>
      <c r="AL182" s="17"/>
      <c r="AM182" s="17"/>
      <c r="AN182" s="17"/>
      <c r="AO182" s="17"/>
      <c r="AP182" s="17"/>
      <c r="AQ182" s="17"/>
      <c r="AR182" s="17"/>
      <c r="AS182" s="17"/>
      <c r="AT182" s="17"/>
      <c r="AU182" s="17"/>
      <c r="AV182" s="17"/>
      <c r="AW182" s="17"/>
      <c r="AX182" s="17"/>
      <c r="AY182" s="17"/>
      <c r="AZ182" s="17"/>
      <c r="BA182" s="17"/>
      <c r="BB182" s="17"/>
      <c r="BC182" s="17"/>
      <c r="BD182" s="17"/>
      <c r="BE182" s="17"/>
      <c r="BF182" s="17"/>
      <c r="BG182" s="17"/>
      <c r="BH182" s="17"/>
      <c r="BI182" s="17"/>
      <c r="BJ182" s="17"/>
      <c r="BK182" s="17"/>
      <c r="BL182" s="17"/>
      <c r="BM182" s="17"/>
    </row>
    <row r="183" spans="2:65" x14ac:dyDescent="0.25">
      <c r="B183" s="17"/>
      <c r="C183" s="17"/>
      <c r="D183" s="17"/>
      <c r="E183" s="17"/>
      <c r="F183" s="17"/>
      <c r="G183" s="17"/>
      <c r="H183" s="17"/>
      <c r="I183" s="17"/>
      <c r="J183" s="17"/>
      <c r="K183" s="17"/>
      <c r="L183" s="17"/>
      <c r="M183" s="17"/>
      <c r="N183" s="17"/>
      <c r="O183" s="17"/>
      <c r="P183" s="17"/>
      <c r="Q183" s="17"/>
      <c r="R183" s="17"/>
      <c r="S183" s="17"/>
      <c r="T183" s="17"/>
      <c r="U183" s="17"/>
      <c r="V183" s="17"/>
      <c r="W183" s="17"/>
      <c r="X183" s="17"/>
      <c r="Y183" s="17"/>
      <c r="Z183" s="17"/>
      <c r="AA183" s="17"/>
      <c r="AB183" s="17"/>
      <c r="AC183" s="17"/>
      <c r="AD183" s="17"/>
      <c r="AE183" s="17"/>
      <c r="AF183" s="17"/>
      <c r="AG183" s="17"/>
      <c r="AH183" s="17"/>
      <c r="AI183" s="17"/>
      <c r="AJ183" s="17"/>
      <c r="AK183" s="17"/>
      <c r="AL183" s="17"/>
      <c r="AM183" s="17"/>
      <c r="AN183" s="17"/>
      <c r="AO183" s="17"/>
      <c r="AP183" s="17"/>
      <c r="AQ183" s="17"/>
      <c r="AR183" s="17"/>
      <c r="AS183" s="17"/>
      <c r="AT183" s="17"/>
      <c r="AU183" s="17"/>
      <c r="AV183" s="17"/>
      <c r="AW183" s="17"/>
      <c r="AX183" s="17"/>
      <c r="AY183" s="17"/>
      <c r="AZ183" s="17"/>
      <c r="BA183" s="17"/>
      <c r="BB183" s="17"/>
      <c r="BC183" s="17"/>
      <c r="BD183" s="17"/>
      <c r="BE183" s="17"/>
      <c r="BF183" s="17"/>
      <c r="BG183" s="17"/>
      <c r="BH183" s="17"/>
      <c r="BI183" s="17"/>
      <c r="BJ183" s="17"/>
      <c r="BK183" s="17"/>
      <c r="BL183" s="17"/>
      <c r="BM183" s="17"/>
    </row>
    <row r="184" spans="2:65" x14ac:dyDescent="0.25">
      <c r="B184" s="17"/>
      <c r="C184" s="17"/>
      <c r="D184" s="17"/>
      <c r="E184" s="17"/>
      <c r="F184" s="17"/>
      <c r="G184" s="17"/>
      <c r="H184" s="17"/>
      <c r="I184" s="17"/>
      <c r="J184" s="17"/>
      <c r="K184" s="17"/>
      <c r="L184" s="17"/>
      <c r="M184" s="17"/>
      <c r="N184" s="17"/>
      <c r="O184" s="17"/>
      <c r="P184" s="17"/>
      <c r="Q184" s="17"/>
      <c r="R184" s="17"/>
      <c r="S184" s="17"/>
      <c r="T184" s="17"/>
      <c r="U184" s="17"/>
      <c r="V184" s="17"/>
      <c r="W184" s="17"/>
      <c r="X184" s="17"/>
      <c r="Y184" s="17"/>
      <c r="Z184" s="17"/>
      <c r="AA184" s="17"/>
      <c r="AB184" s="17"/>
      <c r="AC184" s="17"/>
      <c r="AD184" s="17"/>
      <c r="AE184" s="17"/>
      <c r="AF184" s="17"/>
      <c r="AG184" s="17"/>
      <c r="AH184" s="17"/>
      <c r="AI184" s="17"/>
      <c r="AJ184" s="17"/>
      <c r="AK184" s="17"/>
      <c r="AL184" s="17"/>
      <c r="AM184" s="17"/>
      <c r="AN184" s="17"/>
      <c r="AO184" s="17"/>
      <c r="AP184" s="17"/>
      <c r="AQ184" s="17"/>
      <c r="AR184" s="17"/>
      <c r="AS184" s="17"/>
      <c r="AT184" s="17"/>
      <c r="AU184" s="17"/>
      <c r="AV184" s="17"/>
      <c r="AW184" s="17"/>
      <c r="AX184" s="17"/>
      <c r="AY184" s="17"/>
      <c r="AZ184" s="17"/>
      <c r="BA184" s="17"/>
      <c r="BB184" s="17"/>
      <c r="BC184" s="17"/>
      <c r="BD184" s="17"/>
      <c r="BE184" s="17"/>
      <c r="BF184" s="17"/>
      <c r="BG184" s="17"/>
      <c r="BH184" s="17"/>
      <c r="BI184" s="17"/>
      <c r="BJ184" s="17"/>
      <c r="BK184" s="17"/>
      <c r="BL184" s="17"/>
      <c r="BM184" s="17"/>
    </row>
    <row r="185" spans="2:65" x14ac:dyDescent="0.25">
      <c r="B185" s="17"/>
      <c r="C185" s="17"/>
      <c r="D185" s="17"/>
      <c r="E185" s="17"/>
      <c r="F185" s="17"/>
      <c r="G185" s="17"/>
      <c r="H185" s="17"/>
      <c r="I185" s="17"/>
      <c r="J185" s="17"/>
      <c r="K185" s="17"/>
      <c r="L185" s="17"/>
      <c r="M185" s="17"/>
      <c r="N185" s="17"/>
      <c r="O185" s="17"/>
      <c r="P185" s="17"/>
      <c r="Q185" s="17"/>
      <c r="R185" s="17"/>
      <c r="S185" s="17"/>
      <c r="T185" s="17"/>
      <c r="U185" s="17"/>
      <c r="V185" s="17"/>
      <c r="W185" s="17"/>
      <c r="X185" s="17"/>
      <c r="Y185" s="17"/>
      <c r="Z185" s="17"/>
      <c r="AA185" s="17"/>
      <c r="AB185" s="17"/>
      <c r="AC185" s="17"/>
      <c r="AD185" s="17"/>
      <c r="AE185" s="17"/>
      <c r="AF185" s="17"/>
      <c r="AG185" s="17"/>
      <c r="AH185" s="17"/>
      <c r="AI185" s="17"/>
      <c r="AJ185" s="17"/>
      <c r="AK185" s="17"/>
      <c r="AL185" s="17"/>
      <c r="AM185" s="17"/>
      <c r="AN185" s="17"/>
      <c r="AO185" s="17"/>
      <c r="AP185" s="17"/>
      <c r="AQ185" s="17"/>
      <c r="AR185" s="17"/>
      <c r="AS185" s="17"/>
      <c r="AT185" s="17"/>
      <c r="AU185" s="17"/>
      <c r="AV185" s="17"/>
      <c r="AW185" s="17"/>
      <c r="AX185" s="17"/>
      <c r="AY185" s="17"/>
      <c r="AZ185" s="17"/>
      <c r="BA185" s="17"/>
      <c r="BB185" s="17"/>
      <c r="BC185" s="17"/>
      <c r="BD185" s="17"/>
      <c r="BE185" s="17"/>
      <c r="BF185" s="17"/>
      <c r="BG185" s="17"/>
      <c r="BH185" s="17"/>
      <c r="BI185" s="17"/>
      <c r="BJ185" s="17"/>
      <c r="BK185" s="17"/>
      <c r="BL185" s="17"/>
      <c r="BM185" s="17"/>
    </row>
    <row r="186" spans="2:65" x14ac:dyDescent="0.25">
      <c r="B186" s="17"/>
      <c r="C186" s="17"/>
      <c r="D186" s="17"/>
      <c r="E186" s="17"/>
      <c r="F186" s="17"/>
      <c r="G186" s="17"/>
      <c r="H186" s="17"/>
      <c r="I186" s="17"/>
      <c r="J186" s="17"/>
      <c r="K186" s="17"/>
      <c r="L186" s="17"/>
      <c r="M186" s="17"/>
      <c r="N186" s="17"/>
      <c r="O186" s="17"/>
      <c r="P186" s="17"/>
      <c r="Q186" s="17"/>
      <c r="R186" s="17"/>
      <c r="S186" s="17"/>
      <c r="T186" s="17"/>
      <c r="U186" s="17"/>
      <c r="V186" s="17"/>
      <c r="W186" s="17"/>
      <c r="X186" s="17"/>
      <c r="Y186" s="17"/>
      <c r="Z186" s="17"/>
      <c r="AA186" s="17"/>
      <c r="AB186" s="17"/>
      <c r="AC186" s="17"/>
      <c r="AD186" s="17"/>
      <c r="AE186" s="17"/>
      <c r="AF186" s="17"/>
      <c r="AG186" s="17"/>
      <c r="AH186" s="17"/>
      <c r="AI186" s="17"/>
      <c r="AJ186" s="17"/>
      <c r="AK186" s="17"/>
      <c r="AL186" s="17"/>
      <c r="AM186" s="17"/>
      <c r="AN186" s="17"/>
      <c r="AO186" s="17"/>
      <c r="AP186" s="17"/>
      <c r="AQ186" s="17"/>
      <c r="AR186" s="17"/>
      <c r="AS186" s="17"/>
      <c r="AT186" s="17"/>
      <c r="AU186" s="17"/>
      <c r="AV186" s="17"/>
      <c r="AW186" s="17"/>
      <c r="AX186" s="17"/>
      <c r="AY186" s="17"/>
      <c r="AZ186" s="17"/>
      <c r="BA186" s="17"/>
      <c r="BB186" s="17"/>
      <c r="BC186" s="17"/>
      <c r="BD186" s="17"/>
      <c r="BE186" s="17"/>
      <c r="BF186" s="17"/>
      <c r="BG186" s="17"/>
      <c r="BH186" s="17"/>
      <c r="BI186" s="17"/>
      <c r="BJ186" s="17"/>
      <c r="BK186" s="17"/>
      <c r="BL186" s="17"/>
      <c r="BM186" s="17"/>
    </row>
    <row r="187" spans="2:65" x14ac:dyDescent="0.25">
      <c r="B187" s="17"/>
      <c r="C187" s="17"/>
      <c r="D187" s="17"/>
      <c r="E187" s="17"/>
      <c r="F187" s="17"/>
      <c r="G187" s="17"/>
      <c r="H187" s="17"/>
      <c r="I187" s="17"/>
      <c r="J187" s="17"/>
      <c r="K187" s="17"/>
      <c r="L187" s="17"/>
      <c r="M187" s="17"/>
      <c r="N187" s="17"/>
      <c r="O187" s="17"/>
      <c r="P187" s="17"/>
      <c r="Q187" s="17"/>
      <c r="R187" s="17"/>
      <c r="S187" s="17"/>
      <c r="T187" s="17"/>
      <c r="U187" s="17"/>
      <c r="V187" s="17"/>
      <c r="W187" s="17"/>
      <c r="X187" s="17"/>
      <c r="Y187" s="17"/>
      <c r="Z187" s="17"/>
      <c r="AA187" s="17"/>
      <c r="AB187" s="17"/>
      <c r="AC187" s="17"/>
      <c r="AD187" s="17"/>
      <c r="AE187" s="17"/>
      <c r="AF187" s="17"/>
      <c r="AG187" s="17"/>
      <c r="AH187" s="17"/>
      <c r="AI187" s="17"/>
      <c r="AJ187" s="17"/>
      <c r="AK187" s="17"/>
      <c r="AL187" s="17"/>
      <c r="AM187" s="17"/>
      <c r="AN187" s="17"/>
      <c r="AO187" s="17"/>
      <c r="AP187" s="17"/>
      <c r="AQ187" s="17"/>
      <c r="AR187" s="17"/>
      <c r="AS187" s="17"/>
      <c r="AT187" s="17"/>
      <c r="AU187" s="17"/>
      <c r="AV187" s="17"/>
      <c r="AW187" s="17"/>
      <c r="AX187" s="17"/>
      <c r="AY187" s="17"/>
      <c r="AZ187" s="17"/>
      <c r="BA187" s="17"/>
      <c r="BB187" s="17"/>
      <c r="BC187" s="17"/>
      <c r="BD187" s="17"/>
      <c r="BE187" s="17"/>
      <c r="BF187" s="17"/>
      <c r="BG187" s="17"/>
      <c r="BH187" s="17"/>
      <c r="BI187" s="17"/>
      <c r="BJ187" s="17"/>
      <c r="BK187" s="17"/>
      <c r="BL187" s="17"/>
      <c r="BM187" s="17"/>
    </row>
    <row r="188" spans="2:65" x14ac:dyDescent="0.25">
      <c r="B188" s="17"/>
      <c r="C188" s="17"/>
      <c r="D188" s="17"/>
      <c r="E188" s="17"/>
      <c r="F188" s="17"/>
      <c r="G188" s="17"/>
      <c r="H188" s="17"/>
      <c r="I188" s="17"/>
      <c r="J188" s="17"/>
      <c r="K188" s="17"/>
      <c r="L188" s="17"/>
      <c r="M188" s="17"/>
      <c r="N188" s="17"/>
      <c r="O188" s="17"/>
      <c r="P188" s="17"/>
      <c r="Q188" s="17"/>
      <c r="R188" s="17"/>
      <c r="S188" s="17"/>
      <c r="T188" s="17"/>
      <c r="U188" s="17"/>
      <c r="V188" s="17"/>
      <c r="W188" s="17"/>
      <c r="X188" s="17"/>
      <c r="Y188" s="17"/>
      <c r="Z188" s="17"/>
      <c r="AA188" s="17"/>
      <c r="AB188" s="17"/>
      <c r="AC188" s="17"/>
      <c r="AD188" s="17"/>
      <c r="AE188" s="17"/>
      <c r="AF188" s="17"/>
      <c r="AG188" s="17"/>
      <c r="AH188" s="17"/>
      <c r="AI188" s="17"/>
      <c r="AJ188" s="17"/>
      <c r="AK188" s="17"/>
      <c r="AL188" s="17"/>
      <c r="AM188" s="17"/>
      <c r="AN188" s="17"/>
      <c r="AO188" s="17"/>
      <c r="AP188" s="17"/>
      <c r="AQ188" s="17"/>
      <c r="AR188" s="17"/>
      <c r="AS188" s="17"/>
      <c r="AT188" s="17"/>
      <c r="AU188" s="17"/>
      <c r="AV188" s="17"/>
      <c r="AW188" s="17"/>
      <c r="AX188" s="17"/>
      <c r="AY188" s="17"/>
      <c r="AZ188" s="17"/>
      <c r="BA188" s="17"/>
      <c r="BB188" s="17"/>
      <c r="BC188" s="17"/>
      <c r="BD188" s="17"/>
      <c r="BE188" s="17"/>
      <c r="BF188" s="17"/>
      <c r="BG188" s="17"/>
      <c r="BH188" s="17"/>
      <c r="BI188" s="17"/>
      <c r="BJ188" s="17"/>
      <c r="BK188" s="17"/>
      <c r="BL188" s="17"/>
      <c r="BM188" s="17"/>
    </row>
    <row r="189" spans="2:65" x14ac:dyDescent="0.25">
      <c r="B189" s="17"/>
      <c r="C189" s="17"/>
      <c r="D189" s="17"/>
      <c r="E189" s="17"/>
      <c r="F189" s="17"/>
      <c r="G189" s="17"/>
      <c r="H189" s="17"/>
      <c r="I189" s="17"/>
      <c r="J189" s="17"/>
      <c r="K189" s="17"/>
      <c r="L189" s="17"/>
      <c r="M189" s="17"/>
      <c r="N189" s="17"/>
      <c r="O189" s="17"/>
      <c r="P189" s="17"/>
      <c r="Q189" s="17"/>
      <c r="R189" s="17"/>
      <c r="S189" s="17"/>
      <c r="T189" s="17"/>
      <c r="U189" s="17"/>
      <c r="V189" s="17"/>
      <c r="W189" s="17"/>
      <c r="X189" s="17"/>
      <c r="Y189" s="17"/>
      <c r="Z189" s="17"/>
      <c r="AA189" s="17"/>
      <c r="AB189" s="17"/>
      <c r="AC189" s="17"/>
      <c r="AD189" s="17"/>
      <c r="AE189" s="17"/>
      <c r="AF189" s="17"/>
      <c r="AG189" s="17"/>
      <c r="AH189" s="17"/>
      <c r="AI189" s="17"/>
      <c r="AJ189" s="17"/>
      <c r="AK189" s="17"/>
      <c r="AL189" s="17"/>
      <c r="AM189" s="17"/>
      <c r="AN189" s="17"/>
      <c r="AO189" s="17"/>
      <c r="AP189" s="17"/>
      <c r="AQ189" s="17"/>
      <c r="AR189" s="17"/>
      <c r="AS189" s="17"/>
      <c r="AT189" s="17"/>
      <c r="AU189" s="17"/>
      <c r="AV189" s="17"/>
      <c r="AW189" s="17"/>
      <c r="AX189" s="17"/>
      <c r="AY189" s="17"/>
      <c r="AZ189" s="17"/>
      <c r="BA189" s="17"/>
      <c r="BB189" s="17"/>
      <c r="BC189" s="17"/>
      <c r="BD189" s="17"/>
      <c r="BE189" s="17"/>
      <c r="BF189" s="17"/>
      <c r="BG189" s="17"/>
      <c r="BH189" s="17"/>
      <c r="BI189" s="17"/>
      <c r="BJ189" s="17"/>
      <c r="BK189" s="17"/>
      <c r="BL189" s="17"/>
      <c r="BM189" s="17"/>
    </row>
    <row r="190" spans="2:65" x14ac:dyDescent="0.25">
      <c r="B190" s="17"/>
      <c r="C190" s="17"/>
      <c r="D190" s="17"/>
      <c r="E190" s="17"/>
      <c r="F190" s="17"/>
      <c r="G190" s="17"/>
      <c r="H190" s="17"/>
      <c r="I190" s="17"/>
      <c r="J190" s="17"/>
      <c r="K190" s="17"/>
      <c r="L190" s="17"/>
      <c r="M190" s="17"/>
      <c r="N190" s="17"/>
      <c r="O190" s="17"/>
      <c r="P190" s="17"/>
      <c r="Q190" s="17"/>
      <c r="R190" s="17"/>
      <c r="S190" s="17"/>
      <c r="T190" s="17"/>
      <c r="U190" s="17"/>
      <c r="V190" s="17"/>
      <c r="W190" s="17"/>
      <c r="X190" s="17"/>
      <c r="Y190" s="17"/>
      <c r="Z190" s="17"/>
      <c r="AA190" s="17"/>
      <c r="AB190" s="17"/>
      <c r="AC190" s="17"/>
      <c r="AD190" s="17"/>
      <c r="AE190" s="17"/>
      <c r="AF190" s="17"/>
      <c r="AG190" s="17"/>
      <c r="AH190" s="17"/>
      <c r="AI190" s="17"/>
      <c r="AJ190" s="17"/>
      <c r="AK190" s="17"/>
      <c r="AL190" s="17"/>
      <c r="AM190" s="17"/>
      <c r="AN190" s="17"/>
      <c r="AO190" s="17"/>
      <c r="AP190" s="17"/>
      <c r="AQ190" s="17"/>
      <c r="AR190" s="17"/>
      <c r="AS190" s="17"/>
      <c r="AT190" s="17"/>
      <c r="AU190" s="17"/>
      <c r="AV190" s="17"/>
      <c r="AW190" s="17"/>
      <c r="AX190" s="17"/>
      <c r="AY190" s="17"/>
      <c r="AZ190" s="17"/>
      <c r="BA190" s="17"/>
      <c r="BB190" s="17"/>
      <c r="BC190" s="17"/>
      <c r="BD190" s="17"/>
      <c r="BE190" s="17"/>
      <c r="BF190" s="17"/>
      <c r="BG190" s="17"/>
      <c r="BH190" s="17"/>
      <c r="BI190" s="17"/>
      <c r="BJ190" s="17"/>
      <c r="BK190" s="17"/>
      <c r="BL190" s="17"/>
      <c r="BM190" s="17"/>
    </row>
    <row r="191" spans="2:65" x14ac:dyDescent="0.25">
      <c r="B191" s="17"/>
      <c r="C191" s="17"/>
      <c r="D191" s="17"/>
      <c r="E191" s="17"/>
      <c r="F191" s="17"/>
      <c r="G191" s="17"/>
      <c r="H191" s="17"/>
      <c r="I191" s="17"/>
      <c r="J191" s="17"/>
      <c r="K191" s="17"/>
      <c r="L191" s="17"/>
      <c r="M191" s="17"/>
      <c r="N191" s="17"/>
      <c r="O191" s="17"/>
      <c r="P191" s="17"/>
      <c r="Q191" s="17"/>
      <c r="R191" s="17"/>
      <c r="S191" s="17"/>
      <c r="T191" s="17"/>
      <c r="U191" s="17"/>
      <c r="V191" s="17"/>
      <c r="W191" s="17"/>
      <c r="X191" s="17"/>
      <c r="Y191" s="17"/>
      <c r="Z191" s="17"/>
      <c r="AA191" s="17"/>
      <c r="AB191" s="17"/>
      <c r="AC191" s="17"/>
      <c r="AD191" s="17"/>
      <c r="AE191" s="17"/>
      <c r="AF191" s="17"/>
      <c r="AG191" s="17"/>
      <c r="AH191" s="17"/>
      <c r="AI191" s="17"/>
      <c r="AJ191" s="17"/>
      <c r="AK191" s="17"/>
      <c r="AL191" s="17"/>
      <c r="AM191" s="17"/>
      <c r="AN191" s="17"/>
      <c r="AO191" s="17"/>
      <c r="AP191" s="17"/>
      <c r="AQ191" s="17"/>
      <c r="AR191" s="17"/>
      <c r="AS191" s="17"/>
      <c r="AT191" s="17"/>
      <c r="AU191" s="17"/>
      <c r="AV191" s="17"/>
      <c r="AW191" s="17"/>
      <c r="AX191" s="17"/>
      <c r="AY191" s="17"/>
      <c r="AZ191" s="17"/>
      <c r="BA191" s="17"/>
      <c r="BB191" s="17"/>
      <c r="BC191" s="17"/>
      <c r="BD191" s="17"/>
      <c r="BE191" s="17"/>
      <c r="BF191" s="17"/>
      <c r="BG191" s="17"/>
      <c r="BH191" s="17"/>
      <c r="BI191" s="17"/>
      <c r="BJ191" s="17"/>
      <c r="BK191" s="17"/>
      <c r="BL191" s="17"/>
      <c r="BM191" s="17"/>
    </row>
    <row r="192" spans="2:65" x14ac:dyDescent="0.25">
      <c r="B192" s="17"/>
      <c r="C192" s="17"/>
      <c r="D192" s="17"/>
      <c r="E192" s="17"/>
      <c r="F192" s="17"/>
      <c r="G192" s="17"/>
      <c r="H192" s="17"/>
      <c r="I192" s="17"/>
      <c r="J192" s="17"/>
      <c r="K192" s="17"/>
      <c r="L192" s="17"/>
      <c r="M192" s="17"/>
      <c r="N192" s="17"/>
      <c r="O192" s="17"/>
      <c r="P192" s="17"/>
      <c r="Q192" s="17"/>
      <c r="R192" s="17"/>
      <c r="S192" s="17"/>
      <c r="T192" s="17"/>
      <c r="U192" s="17"/>
      <c r="V192" s="17"/>
      <c r="W192" s="17"/>
      <c r="X192" s="17"/>
      <c r="Y192" s="17"/>
      <c r="Z192" s="17"/>
      <c r="AA192" s="17"/>
      <c r="AB192" s="17"/>
      <c r="AC192" s="17"/>
      <c r="AD192" s="17"/>
      <c r="AE192" s="17"/>
      <c r="AF192" s="17"/>
      <c r="AG192" s="17"/>
      <c r="AH192" s="17"/>
      <c r="AI192" s="17"/>
      <c r="AJ192" s="17"/>
      <c r="AK192" s="17"/>
      <c r="AL192" s="17"/>
      <c r="AM192" s="17"/>
      <c r="AN192" s="17"/>
      <c r="AO192" s="17"/>
      <c r="AP192" s="17"/>
      <c r="AQ192" s="17"/>
      <c r="AR192" s="17"/>
      <c r="AS192" s="17"/>
      <c r="AT192" s="17"/>
      <c r="AU192" s="17"/>
      <c r="AV192" s="17"/>
      <c r="AW192" s="17"/>
      <c r="AX192" s="17"/>
      <c r="AY192" s="17"/>
      <c r="AZ192" s="17"/>
      <c r="BA192" s="17"/>
      <c r="BB192" s="17"/>
      <c r="BC192" s="17"/>
      <c r="BD192" s="17"/>
      <c r="BE192" s="17"/>
      <c r="BF192" s="17"/>
      <c r="BG192" s="17"/>
      <c r="BH192" s="17"/>
      <c r="BI192" s="17"/>
      <c r="BJ192" s="17"/>
      <c r="BK192" s="17"/>
      <c r="BL192" s="17"/>
      <c r="BM192" s="17"/>
    </row>
    <row r="193" spans="2:65" x14ac:dyDescent="0.25">
      <c r="B193" s="17"/>
      <c r="C193" s="17"/>
      <c r="D193" s="17"/>
      <c r="E193" s="17"/>
      <c r="F193" s="17"/>
      <c r="G193" s="17"/>
      <c r="H193" s="17"/>
      <c r="I193" s="17"/>
      <c r="J193" s="17"/>
      <c r="K193" s="17"/>
      <c r="L193" s="17"/>
      <c r="M193" s="17"/>
      <c r="N193" s="17"/>
      <c r="O193" s="17"/>
      <c r="P193" s="17"/>
      <c r="Q193" s="17"/>
      <c r="R193" s="17"/>
      <c r="S193" s="17"/>
      <c r="T193" s="17"/>
      <c r="U193" s="17"/>
      <c r="V193" s="17"/>
      <c r="W193" s="17"/>
      <c r="X193" s="17"/>
      <c r="Y193" s="17"/>
      <c r="Z193" s="17"/>
      <c r="AA193" s="17"/>
      <c r="AB193" s="17"/>
      <c r="AC193" s="17"/>
      <c r="AD193" s="17"/>
      <c r="AE193" s="17"/>
      <c r="AF193" s="17"/>
      <c r="AG193" s="17"/>
      <c r="AH193" s="17"/>
      <c r="AI193" s="17"/>
      <c r="AJ193" s="17"/>
      <c r="AK193" s="17"/>
      <c r="AL193" s="17"/>
      <c r="AM193" s="17"/>
      <c r="AN193" s="17"/>
      <c r="AO193" s="17"/>
      <c r="AP193" s="17"/>
      <c r="AQ193" s="17"/>
      <c r="AR193" s="17"/>
      <c r="AS193" s="17"/>
      <c r="AT193" s="17"/>
      <c r="AU193" s="17"/>
      <c r="AV193" s="17"/>
      <c r="AW193" s="17"/>
      <c r="AX193" s="17"/>
      <c r="AY193" s="17"/>
      <c r="AZ193" s="17"/>
      <c r="BA193" s="17"/>
      <c r="BB193" s="17"/>
      <c r="BC193" s="17"/>
      <c r="BD193" s="17"/>
      <c r="BE193" s="17"/>
      <c r="BF193" s="17"/>
      <c r="BG193" s="17"/>
      <c r="BH193" s="17"/>
      <c r="BI193" s="17"/>
      <c r="BJ193" s="17"/>
      <c r="BK193" s="17"/>
      <c r="BL193" s="17"/>
      <c r="BM193" s="17"/>
    </row>
    <row r="194" spans="2:65" x14ac:dyDescent="0.25">
      <c r="B194" s="17"/>
      <c r="C194" s="17"/>
      <c r="D194" s="17"/>
      <c r="E194" s="17"/>
      <c r="F194" s="17"/>
      <c r="G194" s="17"/>
      <c r="H194" s="17"/>
      <c r="I194" s="17"/>
      <c r="J194" s="17"/>
      <c r="K194" s="17"/>
      <c r="L194" s="17"/>
      <c r="M194" s="17"/>
      <c r="N194" s="17"/>
      <c r="O194" s="17"/>
      <c r="P194" s="17"/>
      <c r="Q194" s="17"/>
      <c r="R194" s="17"/>
      <c r="S194" s="17"/>
      <c r="T194" s="17"/>
      <c r="U194" s="17"/>
      <c r="V194" s="17"/>
      <c r="W194" s="17"/>
      <c r="X194" s="17"/>
      <c r="Y194" s="17"/>
      <c r="Z194" s="17"/>
      <c r="AA194" s="17"/>
      <c r="AB194" s="17"/>
      <c r="AC194" s="17"/>
      <c r="AD194" s="17"/>
      <c r="AE194" s="17"/>
      <c r="AF194" s="17"/>
      <c r="AG194" s="17"/>
      <c r="AH194" s="17"/>
      <c r="AI194" s="17"/>
      <c r="AJ194" s="17"/>
      <c r="AK194" s="17"/>
      <c r="AL194" s="17"/>
      <c r="AM194" s="17"/>
      <c r="AN194" s="17"/>
      <c r="AO194" s="17"/>
      <c r="AP194" s="17"/>
      <c r="AQ194" s="17"/>
      <c r="AR194" s="17"/>
      <c r="AS194" s="17"/>
      <c r="AT194" s="17"/>
      <c r="AU194" s="17"/>
      <c r="AV194" s="17"/>
      <c r="AW194" s="17"/>
      <c r="AX194" s="17"/>
      <c r="AY194" s="17"/>
      <c r="AZ194" s="17"/>
      <c r="BA194" s="17"/>
      <c r="BB194" s="17"/>
      <c r="BC194" s="17"/>
      <c r="BD194" s="17"/>
      <c r="BE194" s="17"/>
      <c r="BF194" s="17"/>
      <c r="BG194" s="17"/>
      <c r="BH194" s="17"/>
      <c r="BI194" s="17"/>
      <c r="BJ194" s="17"/>
      <c r="BK194" s="17"/>
      <c r="BL194" s="17"/>
      <c r="BM194" s="17"/>
    </row>
    <row r="195" spans="2:65" x14ac:dyDescent="0.25">
      <c r="B195" s="17"/>
      <c r="C195" s="17"/>
      <c r="D195" s="17"/>
      <c r="E195" s="17"/>
      <c r="F195" s="17"/>
      <c r="G195" s="17"/>
      <c r="H195" s="17"/>
      <c r="I195" s="17"/>
      <c r="J195" s="17"/>
      <c r="K195" s="17"/>
      <c r="L195" s="17"/>
      <c r="M195" s="17"/>
      <c r="N195" s="17"/>
      <c r="O195" s="17"/>
      <c r="P195" s="17"/>
      <c r="Q195" s="17"/>
      <c r="R195" s="17"/>
      <c r="S195" s="17"/>
      <c r="T195" s="17"/>
      <c r="U195" s="17"/>
      <c r="V195" s="17"/>
      <c r="W195" s="17"/>
      <c r="X195" s="17"/>
      <c r="Y195" s="17"/>
      <c r="Z195" s="17"/>
      <c r="AA195" s="17"/>
      <c r="AB195" s="17"/>
      <c r="AC195" s="17"/>
      <c r="AD195" s="17"/>
      <c r="AE195" s="17"/>
      <c r="AF195" s="17"/>
      <c r="AG195" s="17"/>
      <c r="AH195" s="17"/>
      <c r="AI195" s="17"/>
      <c r="AJ195" s="17"/>
      <c r="AK195" s="17"/>
      <c r="AL195" s="17"/>
      <c r="AM195" s="17"/>
      <c r="AN195" s="17"/>
      <c r="AO195" s="17"/>
      <c r="AP195" s="17"/>
      <c r="AQ195" s="17"/>
      <c r="AR195" s="17"/>
      <c r="AS195" s="17"/>
      <c r="AT195" s="17"/>
      <c r="AU195" s="17"/>
      <c r="AV195" s="17"/>
      <c r="AW195" s="17"/>
      <c r="AX195" s="17"/>
      <c r="AY195" s="17"/>
      <c r="AZ195" s="17"/>
      <c r="BA195" s="17"/>
      <c r="BB195" s="17"/>
      <c r="BC195" s="17"/>
      <c r="BD195" s="17"/>
      <c r="BE195" s="17"/>
      <c r="BF195" s="17"/>
      <c r="BG195" s="17"/>
      <c r="BH195" s="17"/>
      <c r="BI195" s="17"/>
      <c r="BJ195" s="17"/>
      <c r="BK195" s="17"/>
      <c r="BL195" s="17"/>
      <c r="BM195" s="17"/>
    </row>
    <row r="196" spans="2:65" x14ac:dyDescent="0.25">
      <c r="B196" s="17"/>
      <c r="C196" s="17"/>
      <c r="D196" s="17"/>
      <c r="E196" s="17"/>
      <c r="F196" s="17"/>
      <c r="G196" s="17"/>
      <c r="H196" s="17"/>
      <c r="I196" s="17"/>
      <c r="J196" s="17"/>
      <c r="K196" s="17"/>
      <c r="L196" s="17"/>
      <c r="M196" s="17"/>
      <c r="N196" s="17"/>
      <c r="O196" s="17"/>
      <c r="P196" s="17"/>
      <c r="Q196" s="17"/>
      <c r="R196" s="17"/>
      <c r="S196" s="17"/>
      <c r="T196" s="17"/>
      <c r="U196" s="17"/>
      <c r="V196" s="17"/>
      <c r="W196" s="17"/>
      <c r="X196" s="17"/>
      <c r="Y196" s="17"/>
      <c r="Z196" s="17"/>
      <c r="AA196" s="17"/>
      <c r="AB196" s="17"/>
      <c r="AC196" s="17"/>
      <c r="AD196" s="17"/>
      <c r="AE196" s="17"/>
      <c r="AF196" s="17"/>
      <c r="AG196" s="17"/>
      <c r="AH196" s="17"/>
      <c r="AI196" s="17"/>
      <c r="AJ196" s="17"/>
      <c r="AK196" s="17"/>
      <c r="AL196" s="17"/>
      <c r="AM196" s="17"/>
      <c r="AN196" s="17"/>
      <c r="AO196" s="17"/>
      <c r="AP196" s="17"/>
      <c r="AQ196" s="17"/>
      <c r="AR196" s="17"/>
      <c r="AS196" s="17"/>
      <c r="AT196" s="17"/>
      <c r="AU196" s="17"/>
      <c r="AV196" s="17"/>
      <c r="AW196" s="17"/>
      <c r="AX196" s="17"/>
      <c r="AY196" s="17"/>
      <c r="AZ196" s="17"/>
      <c r="BA196" s="17"/>
      <c r="BB196" s="17"/>
      <c r="BC196" s="17"/>
      <c r="BD196" s="17"/>
      <c r="BE196" s="17"/>
      <c r="BF196" s="17"/>
      <c r="BG196" s="17"/>
      <c r="BH196" s="17"/>
      <c r="BI196" s="17"/>
      <c r="BJ196" s="17"/>
      <c r="BK196" s="17"/>
      <c r="BL196" s="17"/>
      <c r="BM196" s="17"/>
    </row>
    <row r="197" spans="2:65" x14ac:dyDescent="0.25">
      <c r="B197" s="17"/>
      <c r="C197" s="17"/>
      <c r="D197" s="17"/>
      <c r="E197" s="17"/>
      <c r="F197" s="17"/>
      <c r="G197" s="17"/>
      <c r="H197" s="17"/>
      <c r="I197" s="17"/>
      <c r="J197" s="17"/>
      <c r="K197" s="17"/>
      <c r="L197" s="17"/>
      <c r="M197" s="17"/>
      <c r="N197" s="17"/>
      <c r="O197" s="17"/>
      <c r="P197" s="17"/>
      <c r="Q197" s="17"/>
      <c r="R197" s="17"/>
      <c r="S197" s="17"/>
      <c r="T197" s="17"/>
      <c r="U197" s="17"/>
      <c r="V197" s="17"/>
      <c r="W197" s="17"/>
      <c r="X197" s="17"/>
      <c r="Y197" s="17"/>
      <c r="Z197" s="17"/>
      <c r="AA197" s="17"/>
      <c r="AB197" s="17"/>
      <c r="AC197" s="17"/>
      <c r="AD197" s="17"/>
      <c r="AE197" s="17"/>
      <c r="AF197" s="17"/>
      <c r="AG197" s="17"/>
      <c r="AH197" s="17"/>
      <c r="AI197" s="17"/>
      <c r="AJ197" s="17"/>
      <c r="AK197" s="17"/>
      <c r="AL197" s="17"/>
      <c r="AM197" s="17"/>
      <c r="AN197" s="17"/>
      <c r="AO197" s="17"/>
      <c r="AP197" s="17"/>
      <c r="AQ197" s="17"/>
      <c r="AR197" s="17"/>
      <c r="AS197" s="17"/>
      <c r="AT197" s="17"/>
      <c r="AU197" s="17"/>
      <c r="AV197" s="17"/>
      <c r="AW197" s="17"/>
      <c r="AX197" s="17"/>
      <c r="AY197" s="17"/>
      <c r="AZ197" s="17"/>
      <c r="BA197" s="17"/>
      <c r="BB197" s="17"/>
      <c r="BC197" s="17"/>
      <c r="BD197" s="17"/>
      <c r="BE197" s="17"/>
      <c r="BF197" s="17"/>
      <c r="BG197" s="17"/>
      <c r="BH197" s="17"/>
      <c r="BI197" s="17"/>
      <c r="BJ197" s="17"/>
      <c r="BK197" s="17"/>
      <c r="BL197" s="17"/>
      <c r="BM197" s="17"/>
    </row>
    <row r="198" spans="2:65" x14ac:dyDescent="0.25">
      <c r="B198" s="17"/>
      <c r="C198" s="17"/>
      <c r="D198" s="17"/>
      <c r="E198" s="17"/>
      <c r="F198" s="17"/>
      <c r="G198" s="17"/>
      <c r="H198" s="17"/>
      <c r="I198" s="17"/>
      <c r="J198" s="17"/>
      <c r="K198" s="17"/>
      <c r="L198" s="17"/>
      <c r="M198" s="17"/>
      <c r="N198" s="17"/>
      <c r="O198" s="17"/>
      <c r="P198" s="17"/>
      <c r="Q198" s="17"/>
      <c r="R198" s="17"/>
      <c r="S198" s="17"/>
      <c r="T198" s="17"/>
      <c r="U198" s="17"/>
      <c r="V198" s="17"/>
      <c r="W198" s="17"/>
      <c r="X198" s="17"/>
      <c r="Y198" s="17"/>
      <c r="Z198" s="17"/>
      <c r="AA198" s="17"/>
      <c r="AB198" s="17"/>
      <c r="AC198" s="17"/>
      <c r="AD198" s="17"/>
      <c r="AE198" s="17"/>
      <c r="AF198" s="17"/>
      <c r="AG198" s="17"/>
      <c r="AH198" s="17"/>
      <c r="AI198" s="17"/>
      <c r="AJ198" s="17"/>
      <c r="AK198" s="17"/>
      <c r="AL198" s="17"/>
      <c r="AM198" s="17"/>
      <c r="AN198" s="17"/>
      <c r="AO198" s="17"/>
      <c r="AP198" s="17"/>
      <c r="AQ198" s="17"/>
      <c r="AR198" s="17"/>
      <c r="AS198" s="17"/>
      <c r="AT198" s="17"/>
      <c r="AU198" s="17"/>
      <c r="AV198" s="17"/>
      <c r="AW198" s="17"/>
      <c r="AX198" s="17"/>
      <c r="AY198" s="17"/>
      <c r="AZ198" s="17"/>
      <c r="BA198" s="17"/>
      <c r="BB198" s="17"/>
      <c r="BC198" s="17"/>
      <c r="BD198" s="17"/>
      <c r="BE198" s="17"/>
      <c r="BF198" s="17"/>
      <c r="BG198" s="17"/>
      <c r="BH198" s="17"/>
      <c r="BI198" s="17"/>
      <c r="BJ198" s="17"/>
      <c r="BK198" s="17"/>
      <c r="BL198" s="17"/>
      <c r="BM198" s="17"/>
    </row>
    <row r="199" spans="2:65" x14ac:dyDescent="0.25">
      <c r="B199" s="17"/>
      <c r="C199" s="17"/>
      <c r="D199" s="17"/>
      <c r="E199" s="17"/>
      <c r="F199" s="17"/>
      <c r="G199" s="17"/>
      <c r="H199" s="17"/>
      <c r="I199" s="17"/>
      <c r="J199" s="17"/>
      <c r="K199" s="17"/>
      <c r="L199" s="17"/>
      <c r="M199" s="17"/>
      <c r="N199" s="17"/>
      <c r="O199" s="17"/>
      <c r="P199" s="17"/>
      <c r="Q199" s="17"/>
      <c r="R199" s="17"/>
      <c r="S199" s="17"/>
      <c r="T199" s="17"/>
      <c r="U199" s="17"/>
      <c r="V199" s="17"/>
      <c r="W199" s="17"/>
      <c r="X199" s="17"/>
      <c r="Y199" s="17"/>
      <c r="Z199" s="17"/>
      <c r="AA199" s="17"/>
      <c r="AB199" s="17"/>
      <c r="AC199" s="17"/>
      <c r="AD199" s="17"/>
      <c r="AE199" s="17"/>
      <c r="AF199" s="17"/>
      <c r="AG199" s="17"/>
      <c r="AH199" s="17"/>
      <c r="AI199" s="17"/>
      <c r="AJ199" s="17"/>
      <c r="AK199" s="17"/>
      <c r="AL199" s="17"/>
      <c r="AM199" s="17"/>
      <c r="AN199" s="17"/>
      <c r="AO199" s="17"/>
      <c r="AP199" s="17"/>
      <c r="AQ199" s="17"/>
      <c r="AR199" s="17"/>
      <c r="AS199" s="17"/>
      <c r="AT199" s="17"/>
      <c r="AU199" s="17"/>
      <c r="AV199" s="17"/>
      <c r="AW199" s="17"/>
      <c r="AX199" s="17"/>
      <c r="AY199" s="17"/>
      <c r="AZ199" s="17"/>
      <c r="BA199" s="17"/>
      <c r="BB199" s="17"/>
      <c r="BC199" s="17"/>
      <c r="BD199" s="17"/>
      <c r="BE199" s="17"/>
      <c r="BF199" s="17"/>
      <c r="BG199" s="17"/>
      <c r="BH199" s="17"/>
      <c r="BI199" s="17"/>
      <c r="BJ199" s="17"/>
      <c r="BK199" s="17"/>
      <c r="BL199" s="17"/>
      <c r="BM199" s="17"/>
    </row>
    <row r="200" spans="2:65" x14ac:dyDescent="0.25">
      <c r="B200" s="17"/>
      <c r="C200" s="17"/>
      <c r="D200" s="17"/>
      <c r="E200" s="17"/>
      <c r="F200" s="17"/>
      <c r="G200" s="17"/>
      <c r="H200" s="17"/>
      <c r="I200" s="17"/>
      <c r="J200" s="17"/>
      <c r="K200" s="17"/>
      <c r="L200" s="17"/>
      <c r="M200" s="17"/>
      <c r="N200" s="17"/>
      <c r="O200" s="17"/>
      <c r="P200" s="17"/>
      <c r="Q200" s="17"/>
      <c r="R200" s="17"/>
      <c r="S200" s="17"/>
      <c r="T200" s="17"/>
      <c r="U200" s="17"/>
      <c r="V200" s="17"/>
      <c r="W200" s="17"/>
      <c r="X200" s="17"/>
      <c r="Y200" s="17"/>
      <c r="Z200" s="17"/>
      <c r="AA200" s="17"/>
      <c r="AB200" s="17"/>
      <c r="AC200" s="17"/>
      <c r="AD200" s="17"/>
      <c r="AE200" s="17"/>
      <c r="AF200" s="17"/>
      <c r="AG200" s="17"/>
      <c r="AH200" s="17"/>
      <c r="AI200" s="17"/>
      <c r="AJ200" s="17"/>
      <c r="AK200" s="17"/>
      <c r="AL200" s="17"/>
      <c r="AM200" s="17"/>
      <c r="AN200" s="17"/>
      <c r="AO200" s="17"/>
      <c r="AP200" s="17"/>
      <c r="AQ200" s="17"/>
      <c r="AR200" s="17"/>
      <c r="AS200" s="17"/>
      <c r="AT200" s="17"/>
      <c r="AU200" s="17"/>
      <c r="AV200" s="17"/>
      <c r="AW200" s="17"/>
      <c r="AX200" s="17"/>
      <c r="AY200" s="17"/>
      <c r="AZ200" s="17"/>
      <c r="BA200" s="17"/>
      <c r="BB200" s="17"/>
      <c r="BC200" s="17"/>
      <c r="BD200" s="17"/>
      <c r="BE200" s="17"/>
      <c r="BF200" s="17"/>
      <c r="BG200" s="17"/>
      <c r="BH200" s="17"/>
      <c r="BI200" s="17"/>
      <c r="BJ200" s="17"/>
      <c r="BK200" s="17"/>
      <c r="BL200" s="17"/>
      <c r="BM200" s="17"/>
    </row>
    <row r="201" spans="2:65" x14ac:dyDescent="0.25">
      <c r="B201" s="17"/>
      <c r="C201" s="17"/>
      <c r="D201" s="17"/>
      <c r="E201" s="17"/>
      <c r="F201" s="17"/>
      <c r="G201" s="17"/>
      <c r="H201" s="17"/>
      <c r="I201" s="17"/>
      <c r="J201" s="17"/>
      <c r="K201" s="17"/>
      <c r="L201" s="17"/>
      <c r="M201" s="17"/>
      <c r="N201" s="17"/>
      <c r="O201" s="17"/>
      <c r="P201" s="17"/>
      <c r="Q201" s="17"/>
      <c r="R201" s="17"/>
      <c r="S201" s="17"/>
      <c r="T201" s="17"/>
      <c r="U201" s="17"/>
      <c r="V201" s="17"/>
      <c r="W201" s="17"/>
      <c r="X201" s="17"/>
      <c r="Y201" s="17"/>
      <c r="Z201" s="17"/>
      <c r="AA201" s="17"/>
      <c r="AB201" s="17"/>
      <c r="AC201" s="17"/>
      <c r="AD201" s="17"/>
      <c r="AE201" s="17"/>
      <c r="AF201" s="17"/>
      <c r="AG201" s="17"/>
      <c r="AH201" s="17"/>
      <c r="AI201" s="17"/>
      <c r="AJ201" s="17"/>
      <c r="AK201" s="17"/>
      <c r="AL201" s="17"/>
      <c r="AM201" s="17"/>
      <c r="AN201" s="17"/>
      <c r="AO201" s="17"/>
      <c r="AP201" s="17"/>
      <c r="AQ201" s="17"/>
      <c r="AR201" s="17"/>
      <c r="AS201" s="17"/>
      <c r="AT201" s="17"/>
      <c r="AU201" s="17"/>
      <c r="AV201" s="17"/>
      <c r="AW201" s="17"/>
      <c r="AX201" s="17"/>
      <c r="AY201" s="17"/>
      <c r="AZ201" s="17"/>
      <c r="BA201" s="17"/>
      <c r="BB201" s="17"/>
      <c r="BC201" s="17"/>
      <c r="BD201" s="17"/>
      <c r="BE201" s="17"/>
      <c r="BF201" s="17"/>
      <c r="BG201" s="17"/>
      <c r="BH201" s="17"/>
      <c r="BI201" s="17"/>
      <c r="BJ201" s="17"/>
      <c r="BK201" s="17"/>
      <c r="BL201" s="17"/>
      <c r="BM201" s="17"/>
    </row>
    <row r="202" spans="2:65" x14ac:dyDescent="0.25">
      <c r="B202" s="17"/>
      <c r="C202" s="17"/>
      <c r="D202" s="17"/>
      <c r="E202" s="17"/>
      <c r="F202" s="17"/>
      <c r="G202" s="17"/>
      <c r="H202" s="17"/>
      <c r="I202" s="17"/>
      <c r="J202" s="17"/>
      <c r="K202" s="17"/>
      <c r="L202" s="17"/>
      <c r="M202" s="17"/>
      <c r="N202" s="17"/>
      <c r="O202" s="17"/>
      <c r="P202" s="17"/>
      <c r="Q202" s="17"/>
      <c r="R202" s="17"/>
      <c r="S202" s="17"/>
      <c r="T202" s="17"/>
      <c r="U202" s="17"/>
      <c r="V202" s="17"/>
      <c r="W202" s="17"/>
      <c r="X202" s="17"/>
      <c r="Y202" s="17"/>
      <c r="Z202" s="17"/>
      <c r="AA202" s="17"/>
      <c r="AB202" s="17"/>
      <c r="AC202" s="17"/>
      <c r="AD202" s="17"/>
      <c r="AE202" s="17"/>
      <c r="AF202" s="17"/>
      <c r="AG202" s="17"/>
      <c r="AH202" s="17"/>
      <c r="AI202" s="17"/>
      <c r="AJ202" s="17"/>
      <c r="AK202" s="17"/>
      <c r="AL202" s="17"/>
      <c r="AM202" s="17"/>
      <c r="AN202" s="17"/>
      <c r="AO202" s="17"/>
      <c r="AP202" s="17"/>
      <c r="AQ202" s="17"/>
      <c r="AR202" s="17"/>
      <c r="AS202" s="17"/>
      <c r="AT202" s="17"/>
      <c r="AU202" s="17"/>
      <c r="AV202" s="17"/>
      <c r="AW202" s="17"/>
      <c r="AX202" s="17"/>
      <c r="AY202" s="17"/>
      <c r="AZ202" s="17"/>
      <c r="BA202" s="17"/>
      <c r="BB202" s="17"/>
      <c r="BC202" s="17"/>
      <c r="BD202" s="17"/>
      <c r="BE202" s="17"/>
      <c r="BF202" s="17"/>
      <c r="BG202" s="17"/>
      <c r="BH202" s="17"/>
      <c r="BI202" s="17"/>
      <c r="BJ202" s="17"/>
      <c r="BK202" s="17"/>
      <c r="BL202" s="17"/>
      <c r="BM202" s="17"/>
    </row>
    <row r="203" spans="2:65" x14ac:dyDescent="0.25">
      <c r="B203" s="17"/>
      <c r="C203" s="17"/>
      <c r="D203" s="17"/>
      <c r="E203" s="17"/>
      <c r="F203" s="17"/>
      <c r="G203" s="17"/>
      <c r="H203" s="17"/>
      <c r="I203" s="17"/>
      <c r="J203" s="17"/>
      <c r="K203" s="17"/>
      <c r="L203" s="17"/>
      <c r="M203" s="17"/>
      <c r="N203" s="17"/>
      <c r="O203" s="17"/>
      <c r="P203" s="17"/>
      <c r="Q203" s="17"/>
      <c r="R203" s="17"/>
      <c r="S203" s="17"/>
      <c r="T203" s="17"/>
      <c r="U203" s="17"/>
      <c r="V203" s="17"/>
      <c r="W203" s="17"/>
      <c r="X203" s="17"/>
      <c r="Y203" s="17"/>
      <c r="Z203" s="17"/>
      <c r="AA203" s="17"/>
      <c r="AB203" s="17"/>
      <c r="AC203" s="17"/>
      <c r="AD203" s="17"/>
      <c r="AE203" s="17"/>
      <c r="AF203" s="17"/>
      <c r="AG203" s="17"/>
      <c r="AH203" s="17"/>
      <c r="AI203" s="17"/>
      <c r="AJ203" s="17"/>
      <c r="AK203" s="17"/>
      <c r="AL203" s="17"/>
      <c r="AM203" s="17"/>
      <c r="AN203" s="17"/>
      <c r="AO203" s="17"/>
      <c r="AP203" s="17"/>
      <c r="AQ203" s="17"/>
      <c r="AR203" s="17"/>
      <c r="AS203" s="17"/>
      <c r="AT203" s="17"/>
      <c r="AU203" s="17"/>
      <c r="AV203" s="17"/>
      <c r="AW203" s="17"/>
      <c r="AX203" s="17"/>
      <c r="AY203" s="17"/>
      <c r="AZ203" s="17"/>
      <c r="BA203" s="17"/>
      <c r="BB203" s="17"/>
      <c r="BC203" s="17"/>
      <c r="BD203" s="17"/>
      <c r="BE203" s="17"/>
      <c r="BF203" s="17"/>
      <c r="BG203" s="17"/>
      <c r="BH203" s="17"/>
      <c r="BI203" s="17"/>
      <c r="BJ203" s="17"/>
      <c r="BK203" s="17"/>
      <c r="BL203" s="17"/>
      <c r="BM203" s="17"/>
    </row>
    <row r="204" spans="2:65" x14ac:dyDescent="0.25">
      <c r="B204" s="17"/>
      <c r="C204" s="17"/>
      <c r="D204" s="17"/>
      <c r="E204" s="17"/>
      <c r="F204" s="17"/>
      <c r="G204" s="17"/>
      <c r="H204" s="17"/>
      <c r="I204" s="17"/>
      <c r="J204" s="17"/>
      <c r="K204" s="17"/>
      <c r="L204" s="17"/>
      <c r="M204" s="17"/>
      <c r="N204" s="17"/>
      <c r="O204" s="17"/>
      <c r="P204" s="17"/>
      <c r="Q204" s="17"/>
      <c r="R204" s="17"/>
      <c r="S204" s="17"/>
      <c r="T204" s="17"/>
      <c r="U204" s="17"/>
      <c r="V204" s="17"/>
      <c r="W204" s="17"/>
      <c r="X204" s="17"/>
      <c r="Y204" s="17"/>
      <c r="Z204" s="17"/>
      <c r="AA204" s="17"/>
      <c r="AB204" s="17"/>
      <c r="AC204" s="17"/>
      <c r="AD204" s="17"/>
      <c r="AE204" s="17"/>
      <c r="AF204" s="17"/>
      <c r="AG204" s="17"/>
      <c r="AH204" s="17"/>
      <c r="AI204" s="17"/>
      <c r="AJ204" s="17"/>
      <c r="AK204" s="17"/>
      <c r="AL204" s="17"/>
      <c r="AM204" s="17"/>
      <c r="AN204" s="17"/>
      <c r="AO204" s="17"/>
      <c r="AP204" s="17"/>
      <c r="AQ204" s="17"/>
      <c r="AR204" s="17"/>
      <c r="AS204" s="17"/>
      <c r="AT204" s="17"/>
      <c r="AU204" s="17"/>
      <c r="AV204" s="17"/>
      <c r="AW204" s="17"/>
      <c r="AX204" s="17"/>
      <c r="AY204" s="17"/>
      <c r="AZ204" s="17"/>
      <c r="BA204" s="17"/>
      <c r="BB204" s="17"/>
      <c r="BC204" s="17"/>
      <c r="BD204" s="17"/>
      <c r="BE204" s="17"/>
      <c r="BF204" s="17"/>
      <c r="BG204" s="17"/>
      <c r="BH204" s="17"/>
      <c r="BI204" s="17"/>
      <c r="BJ204" s="17"/>
      <c r="BK204" s="17"/>
      <c r="BL204" s="17"/>
      <c r="BM204" s="17"/>
    </row>
    <row r="205" spans="2:65" x14ac:dyDescent="0.25">
      <c r="B205" s="17"/>
      <c r="C205" s="17"/>
      <c r="D205" s="17"/>
      <c r="E205" s="17"/>
      <c r="F205" s="17"/>
      <c r="G205" s="17"/>
      <c r="H205" s="17"/>
      <c r="I205" s="17"/>
      <c r="J205" s="17"/>
      <c r="K205" s="17"/>
      <c r="L205" s="17"/>
      <c r="M205" s="17"/>
      <c r="N205" s="17"/>
      <c r="O205" s="17"/>
      <c r="P205" s="17"/>
      <c r="Q205" s="17"/>
      <c r="R205" s="17"/>
      <c r="S205" s="17"/>
      <c r="T205" s="17"/>
      <c r="U205" s="17"/>
      <c r="V205" s="17"/>
      <c r="W205" s="17"/>
      <c r="X205" s="17"/>
      <c r="Y205" s="17"/>
      <c r="Z205" s="17"/>
      <c r="AA205" s="17"/>
      <c r="AB205" s="17"/>
      <c r="AC205" s="17"/>
      <c r="AD205" s="17"/>
      <c r="AE205" s="17"/>
      <c r="AF205" s="17"/>
      <c r="AG205" s="17"/>
      <c r="AH205" s="17"/>
      <c r="AI205" s="17"/>
      <c r="AJ205" s="17"/>
      <c r="AK205" s="17"/>
      <c r="AL205" s="17"/>
      <c r="AM205" s="17"/>
      <c r="AN205" s="17"/>
      <c r="AO205" s="17"/>
      <c r="AP205" s="17"/>
      <c r="AQ205" s="17"/>
      <c r="AR205" s="17"/>
      <c r="AS205" s="17"/>
      <c r="AT205" s="17"/>
      <c r="AU205" s="17"/>
      <c r="AV205" s="17"/>
      <c r="AW205" s="17"/>
      <c r="AX205" s="17"/>
      <c r="AY205" s="17"/>
      <c r="AZ205" s="17"/>
      <c r="BA205" s="17"/>
      <c r="BB205" s="17"/>
      <c r="BC205" s="17"/>
      <c r="BD205" s="17"/>
      <c r="BE205" s="17"/>
      <c r="BF205" s="17"/>
      <c r="BG205" s="17"/>
      <c r="BH205" s="17"/>
      <c r="BI205" s="17"/>
      <c r="BJ205" s="17"/>
      <c r="BK205" s="17"/>
      <c r="BL205" s="17"/>
      <c r="BM205" s="17"/>
    </row>
    <row r="206" spans="2:65" x14ac:dyDescent="0.25">
      <c r="B206" s="17"/>
      <c r="C206" s="17"/>
      <c r="D206" s="17"/>
      <c r="E206" s="17"/>
      <c r="F206" s="17"/>
      <c r="G206" s="17"/>
      <c r="H206" s="17"/>
      <c r="I206" s="17"/>
      <c r="J206" s="17"/>
      <c r="K206" s="17"/>
      <c r="L206" s="17"/>
      <c r="M206" s="17"/>
      <c r="N206" s="17"/>
      <c r="O206" s="17"/>
      <c r="P206" s="17"/>
      <c r="Q206" s="17"/>
      <c r="R206" s="17"/>
      <c r="S206" s="17"/>
      <c r="T206" s="17"/>
      <c r="U206" s="17"/>
      <c r="V206" s="17"/>
      <c r="W206" s="17"/>
      <c r="X206" s="17"/>
      <c r="Y206" s="17"/>
      <c r="Z206" s="17"/>
      <c r="AA206" s="17"/>
      <c r="AB206" s="17"/>
      <c r="AC206" s="17"/>
      <c r="AD206" s="17"/>
      <c r="AE206" s="17"/>
      <c r="AF206" s="17"/>
      <c r="AG206" s="17"/>
      <c r="AH206" s="17"/>
      <c r="AI206" s="17"/>
      <c r="AJ206" s="17"/>
      <c r="AK206" s="17"/>
      <c r="AL206" s="17"/>
      <c r="AM206" s="17"/>
      <c r="AN206" s="17"/>
      <c r="AO206" s="17"/>
      <c r="AP206" s="17"/>
      <c r="AQ206" s="17"/>
      <c r="AR206" s="17"/>
      <c r="AS206" s="17"/>
      <c r="AT206" s="17"/>
      <c r="AU206" s="17"/>
      <c r="AV206" s="17"/>
      <c r="AW206" s="17"/>
      <c r="AX206" s="17"/>
      <c r="AY206" s="17"/>
      <c r="AZ206" s="17"/>
      <c r="BA206" s="17"/>
      <c r="BB206" s="17"/>
      <c r="BC206" s="17"/>
      <c r="BD206" s="17"/>
      <c r="BE206" s="17"/>
      <c r="BF206" s="17"/>
      <c r="BG206" s="17"/>
      <c r="BH206" s="17"/>
      <c r="BI206" s="17"/>
      <c r="BJ206" s="17"/>
      <c r="BK206" s="17"/>
      <c r="BL206" s="17"/>
      <c r="BM206" s="17"/>
    </row>
    <row r="207" spans="2:65" x14ac:dyDescent="0.25">
      <c r="B207" s="17"/>
      <c r="C207" s="17"/>
      <c r="D207" s="17"/>
      <c r="E207" s="17"/>
      <c r="F207" s="17"/>
      <c r="G207" s="17"/>
      <c r="H207" s="17"/>
      <c r="I207" s="17"/>
      <c r="J207" s="17"/>
      <c r="K207" s="17"/>
      <c r="L207" s="17"/>
      <c r="M207" s="17"/>
      <c r="N207" s="17"/>
      <c r="O207" s="17"/>
      <c r="P207" s="17"/>
      <c r="Q207" s="17"/>
      <c r="R207" s="17"/>
      <c r="S207" s="17"/>
      <c r="T207" s="17"/>
      <c r="U207" s="17"/>
      <c r="V207" s="17"/>
      <c r="W207" s="17"/>
      <c r="X207" s="17"/>
      <c r="Y207" s="17"/>
      <c r="Z207" s="17"/>
      <c r="AA207" s="17"/>
      <c r="AB207" s="17"/>
      <c r="AC207" s="17"/>
      <c r="AD207" s="17"/>
      <c r="AE207" s="17"/>
      <c r="AF207" s="17"/>
      <c r="AG207" s="17"/>
      <c r="AH207" s="17"/>
      <c r="AI207" s="17"/>
      <c r="AJ207" s="17"/>
      <c r="AK207" s="17"/>
      <c r="AL207" s="17"/>
      <c r="AM207" s="17"/>
      <c r="AN207" s="17"/>
      <c r="AO207" s="17"/>
      <c r="AP207" s="17"/>
      <c r="AQ207" s="17"/>
      <c r="AR207" s="17"/>
      <c r="AS207" s="17"/>
      <c r="AT207" s="17"/>
      <c r="AU207" s="17"/>
      <c r="AV207" s="17"/>
      <c r="AW207" s="17"/>
      <c r="AX207" s="17"/>
      <c r="AY207" s="17"/>
      <c r="AZ207" s="17"/>
      <c r="BA207" s="17"/>
      <c r="BB207" s="17"/>
      <c r="BC207" s="17"/>
      <c r="BD207" s="17"/>
      <c r="BE207" s="17"/>
      <c r="BF207" s="17"/>
      <c r="BG207" s="17"/>
      <c r="BH207" s="17"/>
      <c r="BI207" s="17"/>
      <c r="BJ207" s="17"/>
      <c r="BK207" s="17"/>
      <c r="BL207" s="17"/>
      <c r="BM207" s="17"/>
    </row>
    <row r="208" spans="2:65" x14ac:dyDescent="0.25">
      <c r="B208" s="17"/>
      <c r="C208" s="17"/>
      <c r="D208" s="17"/>
      <c r="E208" s="17"/>
      <c r="F208" s="17"/>
      <c r="G208" s="17"/>
      <c r="H208" s="17"/>
      <c r="I208" s="17"/>
      <c r="J208" s="17"/>
      <c r="K208" s="17"/>
      <c r="L208" s="17"/>
      <c r="M208" s="17"/>
      <c r="N208" s="17"/>
      <c r="O208" s="17"/>
      <c r="P208" s="17"/>
      <c r="Q208" s="17"/>
      <c r="R208" s="17"/>
      <c r="S208" s="17"/>
      <c r="T208" s="17"/>
      <c r="U208" s="17"/>
      <c r="V208" s="17"/>
      <c r="W208" s="17"/>
      <c r="X208" s="17"/>
      <c r="Y208" s="17"/>
      <c r="Z208" s="17"/>
      <c r="AA208" s="17"/>
      <c r="AB208" s="17"/>
      <c r="AC208" s="17"/>
      <c r="AD208" s="17"/>
      <c r="AE208" s="17"/>
      <c r="AF208" s="17"/>
      <c r="AG208" s="17"/>
      <c r="AH208" s="17"/>
      <c r="AI208" s="17"/>
      <c r="AJ208" s="17"/>
      <c r="AK208" s="17"/>
      <c r="AL208" s="17"/>
      <c r="AM208" s="17"/>
      <c r="AN208" s="17"/>
      <c r="AO208" s="17"/>
      <c r="AP208" s="17"/>
      <c r="AQ208" s="17"/>
      <c r="AR208" s="17"/>
      <c r="AS208" s="17"/>
      <c r="AT208" s="17"/>
      <c r="AU208" s="17"/>
      <c r="AV208" s="17"/>
      <c r="AW208" s="17"/>
      <c r="AX208" s="17"/>
      <c r="AY208" s="17"/>
      <c r="AZ208" s="17"/>
      <c r="BA208" s="17"/>
      <c r="BB208" s="17"/>
      <c r="BC208" s="17"/>
      <c r="BD208" s="17"/>
      <c r="BE208" s="17"/>
      <c r="BF208" s="17"/>
      <c r="BG208" s="17"/>
      <c r="BH208" s="17"/>
      <c r="BI208" s="17"/>
      <c r="BJ208" s="17"/>
      <c r="BK208" s="17"/>
      <c r="BL208" s="17"/>
      <c r="BM208" s="17"/>
    </row>
    <row r="209" spans="2:65" x14ac:dyDescent="0.25">
      <c r="B209" s="17"/>
      <c r="C209" s="17"/>
      <c r="D209" s="17"/>
      <c r="E209" s="17"/>
      <c r="F209" s="17"/>
      <c r="G209" s="17"/>
      <c r="H209" s="17"/>
      <c r="I209" s="17"/>
      <c r="J209" s="17"/>
      <c r="K209" s="17"/>
      <c r="L209" s="17"/>
      <c r="M209" s="17"/>
      <c r="N209" s="17"/>
      <c r="O209" s="17"/>
      <c r="P209" s="17"/>
      <c r="Q209" s="17"/>
      <c r="R209" s="17"/>
      <c r="S209" s="17"/>
      <c r="T209" s="17"/>
      <c r="U209" s="17"/>
      <c r="V209" s="17"/>
      <c r="W209" s="17"/>
      <c r="X209" s="17"/>
      <c r="Y209" s="17"/>
      <c r="Z209" s="17"/>
      <c r="AA209" s="17"/>
      <c r="AB209" s="17"/>
      <c r="AC209" s="17"/>
      <c r="AD209" s="17"/>
      <c r="AE209" s="17"/>
      <c r="AF209" s="17"/>
      <c r="AG209" s="17"/>
      <c r="AH209" s="17"/>
      <c r="AI209" s="17"/>
      <c r="AJ209" s="17"/>
      <c r="AK209" s="17"/>
      <c r="AL209" s="17"/>
      <c r="AM209" s="17"/>
      <c r="AN209" s="17"/>
      <c r="AO209" s="17"/>
      <c r="AP209" s="17"/>
      <c r="AQ209" s="17"/>
      <c r="AR209" s="17"/>
      <c r="AS209" s="17"/>
      <c r="AT209" s="17"/>
      <c r="AU209" s="17"/>
      <c r="AV209" s="17"/>
      <c r="AW209" s="17"/>
      <c r="AX209" s="17"/>
      <c r="AY209" s="17"/>
      <c r="AZ209" s="17"/>
      <c r="BA209" s="17"/>
      <c r="BB209" s="17"/>
      <c r="BC209" s="17"/>
      <c r="BD209" s="17"/>
      <c r="BE209" s="17"/>
      <c r="BF209" s="17"/>
      <c r="BG209" s="17"/>
      <c r="BH209" s="17"/>
      <c r="BI209" s="17"/>
      <c r="BJ209" s="17"/>
      <c r="BK209" s="17"/>
      <c r="BL209" s="17"/>
      <c r="BM209" s="17"/>
    </row>
    <row r="210" spans="2:65" x14ac:dyDescent="0.25">
      <c r="B210" s="17"/>
      <c r="C210" s="17"/>
      <c r="D210" s="17"/>
      <c r="E210" s="17"/>
      <c r="F210" s="17"/>
      <c r="G210" s="17"/>
      <c r="H210" s="17"/>
      <c r="I210" s="17"/>
      <c r="J210" s="17"/>
      <c r="K210" s="17"/>
      <c r="L210" s="17"/>
      <c r="M210" s="17"/>
      <c r="N210" s="17"/>
      <c r="O210" s="17"/>
      <c r="P210" s="17"/>
      <c r="Q210" s="17"/>
      <c r="R210" s="17"/>
      <c r="S210" s="17"/>
      <c r="T210" s="17"/>
      <c r="U210" s="17"/>
      <c r="V210" s="17"/>
      <c r="W210" s="17"/>
      <c r="X210" s="17"/>
      <c r="Y210" s="17"/>
      <c r="Z210" s="17"/>
      <c r="AA210" s="17"/>
      <c r="AB210" s="17"/>
      <c r="AC210" s="17"/>
      <c r="AD210" s="17"/>
      <c r="AE210" s="17"/>
      <c r="AF210" s="17"/>
      <c r="AG210" s="17"/>
      <c r="AH210" s="17"/>
      <c r="AI210" s="17"/>
      <c r="AJ210" s="17"/>
      <c r="AK210" s="17"/>
      <c r="AL210" s="17"/>
      <c r="AM210" s="17"/>
      <c r="AN210" s="17"/>
      <c r="AO210" s="17"/>
      <c r="AP210" s="17"/>
      <c r="AQ210" s="17"/>
      <c r="AR210" s="17"/>
      <c r="AS210" s="17"/>
      <c r="AT210" s="17"/>
      <c r="AU210" s="17"/>
      <c r="AV210" s="17"/>
      <c r="AW210" s="17"/>
      <c r="AX210" s="17"/>
      <c r="AY210" s="17"/>
      <c r="AZ210" s="17"/>
      <c r="BA210" s="17"/>
      <c r="BB210" s="17"/>
      <c r="BC210" s="17"/>
      <c r="BD210" s="17"/>
      <c r="BE210" s="17"/>
      <c r="BF210" s="17"/>
      <c r="BG210" s="17"/>
      <c r="BH210" s="17"/>
      <c r="BI210" s="17"/>
      <c r="BJ210" s="17"/>
      <c r="BK210" s="17"/>
      <c r="BL210" s="17"/>
      <c r="BM210" s="17"/>
    </row>
    <row r="211" spans="2:65" x14ac:dyDescent="0.25">
      <c r="B211" s="17"/>
      <c r="C211" s="17"/>
      <c r="D211" s="17"/>
      <c r="E211" s="17"/>
      <c r="F211" s="17"/>
      <c r="G211" s="17"/>
      <c r="H211" s="17"/>
      <c r="I211" s="17"/>
      <c r="J211" s="17"/>
      <c r="K211" s="17"/>
      <c r="L211" s="17"/>
      <c r="M211" s="17"/>
      <c r="N211" s="17"/>
      <c r="O211" s="17"/>
      <c r="P211" s="17"/>
      <c r="Q211" s="17"/>
      <c r="R211" s="17"/>
      <c r="S211" s="17"/>
      <c r="T211" s="17"/>
      <c r="U211" s="17"/>
      <c r="V211" s="17"/>
      <c r="W211" s="17"/>
      <c r="X211" s="17"/>
      <c r="Y211" s="17"/>
      <c r="Z211" s="17"/>
      <c r="AA211" s="17"/>
      <c r="AB211" s="17"/>
      <c r="AC211" s="17"/>
      <c r="AD211" s="17"/>
      <c r="AE211" s="17"/>
      <c r="AF211" s="17"/>
      <c r="AG211" s="17"/>
      <c r="AH211" s="17"/>
      <c r="AI211" s="17"/>
      <c r="AJ211" s="17"/>
      <c r="AK211" s="17"/>
      <c r="AL211" s="17"/>
      <c r="AM211" s="17"/>
      <c r="AN211" s="17"/>
      <c r="AO211" s="17"/>
      <c r="AP211" s="17"/>
      <c r="AQ211" s="17"/>
      <c r="AR211" s="17"/>
      <c r="AS211" s="17"/>
      <c r="AT211" s="17"/>
      <c r="AU211" s="17"/>
      <c r="AV211" s="17"/>
      <c r="AW211" s="17"/>
      <c r="AX211" s="17"/>
      <c r="AY211" s="17"/>
      <c r="AZ211" s="17"/>
      <c r="BA211" s="17"/>
      <c r="BB211" s="17"/>
      <c r="BC211" s="17"/>
      <c r="BD211" s="17"/>
      <c r="BE211" s="17"/>
      <c r="BF211" s="17"/>
      <c r="BG211" s="17"/>
      <c r="BH211" s="17"/>
      <c r="BI211" s="17"/>
      <c r="BJ211" s="17"/>
      <c r="BK211" s="17"/>
      <c r="BL211" s="17"/>
      <c r="BM211" s="17"/>
    </row>
  </sheetData>
  <mergeCells count="42">
    <mergeCell ref="AT2:AX2"/>
    <mergeCell ref="AY2:BC2"/>
    <mergeCell ref="BD2:BH2"/>
    <mergeCell ref="BI2:BL2"/>
    <mergeCell ref="BM2:BM3"/>
    <mergeCell ref="C5:D5"/>
    <mergeCell ref="K5:M5"/>
    <mergeCell ref="O5:Q5"/>
    <mergeCell ref="AC2:AC3"/>
    <mergeCell ref="AD2:AD3"/>
    <mergeCell ref="O2:O3"/>
    <mergeCell ref="Q2:Q3"/>
    <mergeCell ref="S2:S3"/>
    <mergeCell ref="T2:T3"/>
    <mergeCell ref="U2:U3"/>
    <mergeCell ref="V2:V3"/>
    <mergeCell ref="I2:I3"/>
    <mergeCell ref="J2:J3"/>
    <mergeCell ref="K2:K3"/>
    <mergeCell ref="L2:L3"/>
    <mergeCell ref="M2:M3"/>
    <mergeCell ref="X2:X3"/>
    <mergeCell ref="Y2:Y3"/>
    <mergeCell ref="Z2:Z3"/>
    <mergeCell ref="AA2:AA3"/>
    <mergeCell ref="AB2:AB3"/>
    <mergeCell ref="N2:N3"/>
    <mergeCell ref="C1:M1"/>
    <mergeCell ref="AY1:BC1"/>
    <mergeCell ref="A2:A3"/>
    <mergeCell ref="B2:B3"/>
    <mergeCell ref="C2:C3"/>
    <mergeCell ref="D2:D3"/>
    <mergeCell ref="E2:E3"/>
    <mergeCell ref="F2:F3"/>
    <mergeCell ref="G2:G3"/>
    <mergeCell ref="H2:H3"/>
    <mergeCell ref="AE2:AE3"/>
    <mergeCell ref="AF2:AI2"/>
    <mergeCell ref="AJ2:AN2"/>
    <mergeCell ref="AO2:AS2"/>
    <mergeCell ref="W2:W3"/>
  </mergeCells>
  <pageMargins left="0.70866141732283472" right="0.70866141732283472" top="0.74803149606299213" bottom="0.74803149606299213" header="0.31496062992125984" footer="0.31496062992125984"/>
  <pageSetup paperSize="9" scale="69" fitToWidth="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N37"/>
  <sheetViews>
    <sheetView zoomScale="80" zoomScaleNormal="8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C6" sqref="C6"/>
    </sheetView>
  </sheetViews>
  <sheetFormatPr defaultColWidth="9.109375" defaultRowHeight="13.2" x14ac:dyDescent="0.25"/>
  <cols>
    <col min="1" max="1" width="9.109375" style="22"/>
    <col min="2" max="2" width="19.44140625" style="22" customWidth="1"/>
    <col min="3" max="3" width="13.88671875" style="22" customWidth="1"/>
    <col min="4" max="4" width="14.6640625" style="22" customWidth="1"/>
    <col min="5" max="5" width="15" style="22" customWidth="1"/>
    <col min="6" max="6" width="12.6640625" style="22" customWidth="1"/>
    <col min="7" max="7" width="12.5546875" style="22" customWidth="1"/>
    <col min="8" max="8" width="14.33203125" style="22" customWidth="1"/>
    <col min="9" max="9" width="16.88671875" style="22" bestFit="1" customWidth="1"/>
    <col min="10" max="10" width="13" style="22" bestFit="1" customWidth="1"/>
    <col min="11" max="11" width="13.88671875" style="22" customWidth="1"/>
    <col min="12" max="12" width="18.44140625" style="22" customWidth="1"/>
    <col min="13" max="13" width="14.33203125" style="22" customWidth="1"/>
    <col min="14" max="14" width="16.5546875" style="22" customWidth="1"/>
    <col min="15" max="16384" width="9.109375" style="22"/>
  </cols>
  <sheetData>
    <row r="1" spans="1:14" ht="30.75" customHeight="1" x14ac:dyDescent="0.25">
      <c r="B1" s="176" t="s">
        <v>151</v>
      </c>
      <c r="C1" s="176"/>
      <c r="D1" s="176"/>
      <c r="E1" s="176"/>
      <c r="F1" s="176"/>
      <c r="G1" s="176"/>
      <c r="H1" s="176"/>
      <c r="I1" s="176"/>
      <c r="J1" s="176"/>
      <c r="K1" s="176"/>
      <c r="L1" s="176"/>
      <c r="M1" s="176"/>
      <c r="N1" s="176"/>
    </row>
    <row r="2" spans="1:14" x14ac:dyDescent="0.25">
      <c r="B2" s="177" t="s">
        <v>2</v>
      </c>
      <c r="C2" s="177" t="s">
        <v>169</v>
      </c>
      <c r="D2" s="179" t="s">
        <v>76</v>
      </c>
      <c r="E2" s="180"/>
      <c r="F2" s="180"/>
      <c r="G2" s="180"/>
      <c r="H2" s="180"/>
      <c r="I2" s="180"/>
      <c r="J2" s="180"/>
      <c r="K2" s="181"/>
      <c r="L2" s="182"/>
      <c r="M2" s="177" t="s">
        <v>171</v>
      </c>
      <c r="N2" s="177" t="s">
        <v>33</v>
      </c>
    </row>
    <row r="3" spans="1:14" s="101" customFormat="1" ht="85.5" customHeight="1" x14ac:dyDescent="0.2">
      <c r="B3" s="178"/>
      <c r="C3" s="178"/>
      <c r="D3" s="47" t="s">
        <v>146</v>
      </c>
      <c r="E3" s="47" t="s">
        <v>166</v>
      </c>
      <c r="F3" s="47" t="s">
        <v>75</v>
      </c>
      <c r="G3" s="47" t="s">
        <v>149</v>
      </c>
      <c r="H3" s="47" t="s">
        <v>167</v>
      </c>
      <c r="I3" s="47" t="s">
        <v>168</v>
      </c>
      <c r="J3" s="47" t="s">
        <v>84</v>
      </c>
      <c r="K3" s="47" t="s">
        <v>83</v>
      </c>
      <c r="L3" s="47" t="s">
        <v>148</v>
      </c>
      <c r="M3" s="178"/>
      <c r="N3" s="178"/>
    </row>
    <row r="4" spans="1:14" x14ac:dyDescent="0.25">
      <c r="B4" s="102">
        <v>1</v>
      </c>
      <c r="C4" s="102">
        <v>2</v>
      </c>
      <c r="D4" s="102">
        <v>3</v>
      </c>
      <c r="E4" s="102">
        <v>4</v>
      </c>
      <c r="F4" s="102">
        <v>5</v>
      </c>
      <c r="G4" s="102">
        <v>6</v>
      </c>
      <c r="H4" s="102">
        <v>7</v>
      </c>
      <c r="I4" s="102">
        <v>8</v>
      </c>
      <c r="J4" s="102">
        <v>9</v>
      </c>
      <c r="K4" s="102">
        <v>10</v>
      </c>
      <c r="L4" s="102">
        <v>11</v>
      </c>
      <c r="M4" s="102">
        <v>12</v>
      </c>
      <c r="N4" s="102">
        <v>13</v>
      </c>
    </row>
    <row r="5" spans="1:14" ht="30" customHeight="1" x14ac:dyDescent="0.25">
      <c r="B5" s="18"/>
      <c r="C5" s="18"/>
      <c r="D5" s="18"/>
      <c r="F5" s="18"/>
      <c r="G5" s="18"/>
      <c r="H5" s="141"/>
      <c r="I5" s="141"/>
      <c r="J5" s="18"/>
      <c r="K5" s="103"/>
      <c r="L5" s="18"/>
      <c r="M5" s="18" t="s">
        <v>170</v>
      </c>
      <c r="N5" s="18" t="s">
        <v>172</v>
      </c>
    </row>
    <row r="6" spans="1:14" s="104" customFormat="1" ht="15.6" x14ac:dyDescent="0.3">
      <c r="B6" s="19" t="s">
        <v>4</v>
      </c>
      <c r="C6" s="55">
        <v>793194</v>
      </c>
      <c r="D6" s="55">
        <v>5148799.3755299998</v>
      </c>
      <c r="E6" s="55">
        <v>63636.529329999998</v>
      </c>
      <c r="F6" s="55">
        <v>675186.85939000011</v>
      </c>
      <c r="G6" s="55">
        <v>71380.260000000009</v>
      </c>
      <c r="H6" s="55">
        <v>857623</v>
      </c>
      <c r="I6" s="55">
        <v>520206</v>
      </c>
      <c r="J6" s="55">
        <v>300448.75800999999</v>
      </c>
      <c r="K6" s="55">
        <v>46419.150809999999</v>
      </c>
      <c r="L6" s="55">
        <v>278762.55599999998</v>
      </c>
      <c r="M6" s="105">
        <v>7962462.4890699992</v>
      </c>
      <c r="N6" s="106"/>
    </row>
    <row r="7" spans="1:14" s="104" customFormat="1" ht="15.6" x14ac:dyDescent="0.3">
      <c r="A7" s="70">
        <v>23001</v>
      </c>
      <c r="B7" s="20" t="s">
        <v>5</v>
      </c>
      <c r="C7" s="56">
        <v>231071</v>
      </c>
      <c r="D7" s="56">
        <v>1423123.15775</v>
      </c>
      <c r="E7" s="56">
        <v>47238.95177</v>
      </c>
      <c r="F7" s="56">
        <v>319472.30179</v>
      </c>
      <c r="G7" s="56">
        <v>31526.880000000001</v>
      </c>
      <c r="H7" s="56">
        <v>400357</v>
      </c>
      <c r="I7" s="56">
        <v>293877</v>
      </c>
      <c r="J7" s="56">
        <v>13096.56136</v>
      </c>
      <c r="K7" s="56">
        <v>30286.11018</v>
      </c>
      <c r="L7" s="56">
        <v>185783.30100000001</v>
      </c>
      <c r="M7" s="107">
        <v>2744761.2638499998</v>
      </c>
      <c r="N7" s="108">
        <v>1.1832898878856826</v>
      </c>
    </row>
    <row r="8" spans="1:14" s="104" customFormat="1" ht="15.6" x14ac:dyDescent="0.3">
      <c r="A8" s="70">
        <v>23002</v>
      </c>
      <c r="B8" s="20" t="s">
        <v>6</v>
      </c>
      <c r="C8" s="56">
        <v>66282</v>
      </c>
      <c r="D8" s="56">
        <v>315964.73866999999</v>
      </c>
      <c r="E8" s="56">
        <v>163.18004000000002</v>
      </c>
      <c r="F8" s="56">
        <v>69649.093120000005</v>
      </c>
      <c r="G8" s="56">
        <v>1081.5</v>
      </c>
      <c r="H8" s="56">
        <v>45449</v>
      </c>
      <c r="I8" s="56">
        <v>53288</v>
      </c>
      <c r="J8" s="56">
        <v>7514.2234400000007</v>
      </c>
      <c r="K8" s="56">
        <v>671.86694</v>
      </c>
      <c r="L8" s="56">
        <v>13972.763000000001</v>
      </c>
      <c r="M8" s="107">
        <v>507754.3652099999</v>
      </c>
      <c r="N8" s="108">
        <v>0.76311516184560213</v>
      </c>
    </row>
    <row r="9" spans="1:14" s="104" customFormat="1" ht="15.6" x14ac:dyDescent="0.3">
      <c r="A9" s="70">
        <v>23003</v>
      </c>
      <c r="B9" s="20" t="s">
        <v>7</v>
      </c>
      <c r="C9" s="56">
        <v>23093</v>
      </c>
      <c r="D9" s="56">
        <v>98549.033349999998</v>
      </c>
      <c r="E9" s="56">
        <v>408.53035</v>
      </c>
      <c r="F9" s="56">
        <v>23814.700100000002</v>
      </c>
      <c r="G9" s="56">
        <v>0.6</v>
      </c>
      <c r="H9" s="56">
        <v>9920</v>
      </c>
      <c r="I9" s="56">
        <v>12558</v>
      </c>
      <c r="J9" s="56">
        <v>4434.6236699999999</v>
      </c>
      <c r="K9" s="56">
        <v>7666.7066500000001</v>
      </c>
      <c r="L9" s="56">
        <v>6889.4560000000001</v>
      </c>
      <c r="M9" s="107">
        <v>164241.65012000001</v>
      </c>
      <c r="N9" s="108">
        <v>0.70849202347859541</v>
      </c>
    </row>
    <row r="10" spans="1:14" s="104" customFormat="1" ht="15.6" x14ac:dyDescent="0.3">
      <c r="A10" s="70">
        <v>23004</v>
      </c>
      <c r="B10" s="20" t="s">
        <v>8</v>
      </c>
      <c r="C10" s="56">
        <v>19761</v>
      </c>
      <c r="D10" s="56">
        <v>83947.878799999991</v>
      </c>
      <c r="E10" s="56">
        <v>7.5699399999999999</v>
      </c>
      <c r="F10" s="56">
        <v>12600.77713</v>
      </c>
      <c r="G10" s="56">
        <v>94.02</v>
      </c>
      <c r="H10" s="56">
        <v>10259</v>
      </c>
      <c r="I10" s="56">
        <v>8416</v>
      </c>
      <c r="J10" s="56">
        <v>5221.7994100000005</v>
      </c>
      <c r="K10" s="56">
        <v>0</v>
      </c>
      <c r="L10" s="56">
        <v>2591.2530000000002</v>
      </c>
      <c r="M10" s="107">
        <v>123138.29828</v>
      </c>
      <c r="N10" s="108">
        <v>0.62074931696569957</v>
      </c>
    </row>
    <row r="11" spans="1:14" s="104" customFormat="1" ht="15.6" x14ac:dyDescent="0.3">
      <c r="A11" s="70">
        <v>23028</v>
      </c>
      <c r="B11" s="20" t="s">
        <v>9</v>
      </c>
      <c r="C11" s="56">
        <v>11550</v>
      </c>
      <c r="D11" s="56">
        <v>24364.407920000001</v>
      </c>
      <c r="E11" s="56">
        <v>10.35159</v>
      </c>
      <c r="F11" s="56">
        <v>4760.3416999999999</v>
      </c>
      <c r="G11" s="56">
        <v>0.9</v>
      </c>
      <c r="H11" s="56">
        <v>3223</v>
      </c>
      <c r="I11" s="56">
        <v>2117</v>
      </c>
      <c r="J11" s="56">
        <v>2370.5407</v>
      </c>
      <c r="K11" s="56">
        <v>0</v>
      </c>
      <c r="L11" s="56">
        <v>1670.9559999999999</v>
      </c>
      <c r="M11" s="107">
        <v>38517.497909999998</v>
      </c>
      <c r="N11" s="108">
        <v>0.33220648375946299</v>
      </c>
    </row>
    <row r="12" spans="1:14" s="104" customFormat="1" ht="15.6" x14ac:dyDescent="0.3">
      <c r="A12" s="70">
        <v>23005</v>
      </c>
      <c r="B12" s="20" t="s">
        <v>10</v>
      </c>
      <c r="C12" s="56">
        <v>53404</v>
      </c>
      <c r="D12" s="56">
        <v>1219327.96594</v>
      </c>
      <c r="E12" s="56">
        <v>14078.08174</v>
      </c>
      <c r="F12" s="56">
        <v>47959.603569999999</v>
      </c>
      <c r="G12" s="56">
        <v>789.66</v>
      </c>
      <c r="H12" s="56">
        <v>56689</v>
      </c>
      <c r="I12" s="56">
        <v>26260</v>
      </c>
      <c r="J12" s="56">
        <v>9884.7641400000011</v>
      </c>
      <c r="K12" s="56">
        <v>143.92363</v>
      </c>
      <c r="L12" s="56">
        <v>13290.928</v>
      </c>
      <c r="M12" s="107">
        <v>1388423.9270200003</v>
      </c>
      <c r="N12" s="108">
        <v>2.5898840625929287</v>
      </c>
    </row>
    <row r="13" spans="1:14" s="104" customFormat="1" ht="15.6" x14ac:dyDescent="0.3">
      <c r="A13" s="70">
        <v>23006</v>
      </c>
      <c r="B13" s="20" t="s">
        <v>11</v>
      </c>
      <c r="C13" s="56">
        <v>32920</v>
      </c>
      <c r="D13" s="56">
        <v>287723.84580000001</v>
      </c>
      <c r="E13" s="56">
        <v>611.67070999999999</v>
      </c>
      <c r="F13" s="56">
        <v>49858.543600000005</v>
      </c>
      <c r="G13" s="56">
        <v>0</v>
      </c>
      <c r="H13" s="56">
        <v>24827</v>
      </c>
      <c r="I13" s="56">
        <v>24748</v>
      </c>
      <c r="J13" s="56">
        <v>3911.84283</v>
      </c>
      <c r="K13" s="56">
        <v>4894.0650400000004</v>
      </c>
      <c r="L13" s="56">
        <v>12871.624</v>
      </c>
      <c r="M13" s="107">
        <v>409446.59197999997</v>
      </c>
      <c r="N13" s="108">
        <v>1.2389947184221819</v>
      </c>
    </row>
    <row r="14" spans="1:14" s="104" customFormat="1" ht="15.6" x14ac:dyDescent="0.3">
      <c r="A14" s="70">
        <v>23007</v>
      </c>
      <c r="B14" s="20" t="s">
        <v>12</v>
      </c>
      <c r="C14" s="56">
        <v>18542</v>
      </c>
      <c r="D14" s="56">
        <v>70940.874400000001</v>
      </c>
      <c r="E14" s="56">
        <v>0</v>
      </c>
      <c r="F14" s="56">
        <v>13396.51312</v>
      </c>
      <c r="G14" s="56">
        <v>68.7</v>
      </c>
      <c r="H14" s="56">
        <v>12945</v>
      </c>
      <c r="I14" s="56">
        <v>8325</v>
      </c>
      <c r="J14" s="56">
        <v>4263.3678799999998</v>
      </c>
      <c r="K14" s="56">
        <v>0</v>
      </c>
      <c r="L14" s="56">
        <v>2541.9349999999999</v>
      </c>
      <c r="M14" s="107">
        <v>112481.3904</v>
      </c>
      <c r="N14" s="108">
        <v>0.60430490640683898</v>
      </c>
    </row>
    <row r="15" spans="1:14" s="104" customFormat="1" ht="15.6" x14ac:dyDescent="0.3">
      <c r="A15" s="70">
        <v>23029</v>
      </c>
      <c r="B15" s="20" t="s">
        <v>96</v>
      </c>
      <c r="C15" s="56">
        <v>6785</v>
      </c>
      <c r="D15" s="56">
        <v>81587.057760000011</v>
      </c>
      <c r="E15" s="56">
        <v>0</v>
      </c>
      <c r="F15" s="56">
        <v>3809.7890499999999</v>
      </c>
      <c r="G15" s="56">
        <v>0.06</v>
      </c>
      <c r="H15" s="56">
        <v>670</v>
      </c>
      <c r="I15" s="56">
        <v>1083</v>
      </c>
      <c r="J15" s="56">
        <v>294.43978000000004</v>
      </c>
      <c r="K15" s="56">
        <v>94</v>
      </c>
      <c r="L15" s="56">
        <v>1020.846</v>
      </c>
      <c r="M15" s="107">
        <v>88559.192590000021</v>
      </c>
      <c r="N15" s="108">
        <v>1.3002169320791854</v>
      </c>
    </row>
    <row r="16" spans="1:14" s="104" customFormat="1" ht="15.6" x14ac:dyDescent="0.3">
      <c r="A16" s="70">
        <v>23008</v>
      </c>
      <c r="B16" s="20" t="s">
        <v>13</v>
      </c>
      <c r="C16" s="56">
        <v>14245</v>
      </c>
      <c r="D16" s="56">
        <v>44739.414570000008</v>
      </c>
      <c r="E16" s="56">
        <v>5.1758000000000006</v>
      </c>
      <c r="F16" s="56">
        <v>5276.7581200000004</v>
      </c>
      <c r="G16" s="56">
        <v>3781.98</v>
      </c>
      <c r="H16" s="56">
        <v>8600</v>
      </c>
      <c r="I16" s="56">
        <v>3791</v>
      </c>
      <c r="J16" s="56">
        <v>12817.14402</v>
      </c>
      <c r="K16" s="56">
        <v>0</v>
      </c>
      <c r="L16" s="56">
        <v>1694.2909999999999</v>
      </c>
      <c r="M16" s="107">
        <v>80705.763510000019</v>
      </c>
      <c r="N16" s="108">
        <v>0.56438325232100772</v>
      </c>
    </row>
    <row r="17" spans="1:14" s="104" customFormat="1" ht="15.6" x14ac:dyDescent="0.3">
      <c r="A17" s="70">
        <v>23009</v>
      </c>
      <c r="B17" s="20" t="s">
        <v>14</v>
      </c>
      <c r="C17" s="56">
        <v>17473</v>
      </c>
      <c r="D17" s="56">
        <v>29965.069230000001</v>
      </c>
      <c r="E17" s="56">
        <v>32.348950000000002</v>
      </c>
      <c r="F17" s="56">
        <v>1933.5843200000002</v>
      </c>
      <c r="G17" s="56">
        <v>6912</v>
      </c>
      <c r="H17" s="56">
        <v>20756</v>
      </c>
      <c r="I17" s="56">
        <v>3088</v>
      </c>
      <c r="J17" s="56">
        <v>7760.5914199999997</v>
      </c>
      <c r="K17" s="56">
        <v>122.32166000000001</v>
      </c>
      <c r="L17" s="56">
        <v>930.13099999999997</v>
      </c>
      <c r="M17" s="107">
        <v>71500.046579999995</v>
      </c>
      <c r="N17" s="108">
        <v>0.40763443951567929</v>
      </c>
    </row>
    <row r="18" spans="1:14" s="104" customFormat="1" ht="15.6" x14ac:dyDescent="0.3">
      <c r="A18" s="70">
        <v>23010</v>
      </c>
      <c r="B18" s="20" t="s">
        <v>15</v>
      </c>
      <c r="C18" s="56">
        <v>27732</v>
      </c>
      <c r="D18" s="56">
        <v>33477.98317</v>
      </c>
      <c r="E18" s="56">
        <v>55.607510000000005</v>
      </c>
      <c r="F18" s="56">
        <v>8841.8718800000006</v>
      </c>
      <c r="G18" s="56">
        <v>2174.04</v>
      </c>
      <c r="H18" s="56">
        <v>61920</v>
      </c>
      <c r="I18" s="56">
        <v>12014</v>
      </c>
      <c r="J18" s="56">
        <v>17308.85295</v>
      </c>
      <c r="K18" s="56">
        <v>1656.8573899999999</v>
      </c>
      <c r="L18" s="56">
        <v>5202.8429999999998</v>
      </c>
      <c r="M18" s="107">
        <v>142652.05589999998</v>
      </c>
      <c r="N18" s="108">
        <v>0.51242329476263604</v>
      </c>
    </row>
    <row r="19" spans="1:14" s="104" customFormat="1" ht="15.6" x14ac:dyDescent="0.3">
      <c r="A19" s="70">
        <v>23011</v>
      </c>
      <c r="B19" s="20" t="s">
        <v>16</v>
      </c>
      <c r="C19" s="56">
        <v>19888</v>
      </c>
      <c r="D19" s="56">
        <v>79482.554489999995</v>
      </c>
      <c r="E19" s="56">
        <v>0</v>
      </c>
      <c r="F19" s="56">
        <v>13990.87918</v>
      </c>
      <c r="G19" s="56">
        <v>2035.02</v>
      </c>
      <c r="H19" s="56">
        <v>16348</v>
      </c>
      <c r="I19" s="56">
        <v>6890</v>
      </c>
      <c r="J19" s="56">
        <v>12495.663850000001</v>
      </c>
      <c r="K19" s="56">
        <v>27</v>
      </c>
      <c r="L19" s="56">
        <v>2556.259</v>
      </c>
      <c r="M19" s="107">
        <v>133825.37651999999</v>
      </c>
      <c r="N19" s="108">
        <v>0.67031568791862606</v>
      </c>
    </row>
    <row r="20" spans="1:14" s="104" customFormat="1" ht="15.6" x14ac:dyDescent="0.3">
      <c r="A20" s="70">
        <v>23012</v>
      </c>
      <c r="B20" s="20" t="s">
        <v>17</v>
      </c>
      <c r="C20" s="56">
        <v>13946</v>
      </c>
      <c r="D20" s="56">
        <v>39786.531080000001</v>
      </c>
      <c r="E20" s="56">
        <v>0</v>
      </c>
      <c r="F20" s="56">
        <v>5047.2397099999998</v>
      </c>
      <c r="G20" s="56">
        <v>1476</v>
      </c>
      <c r="H20" s="56">
        <v>14197</v>
      </c>
      <c r="I20" s="56">
        <v>6014</v>
      </c>
      <c r="J20" s="56">
        <v>7565.2997299999997</v>
      </c>
      <c r="K20" s="56">
        <v>0</v>
      </c>
      <c r="L20" s="56">
        <v>2261.0059999999999</v>
      </c>
      <c r="M20" s="107">
        <v>76347.076520000002</v>
      </c>
      <c r="N20" s="108">
        <v>0.54534931484224791</v>
      </c>
    </row>
    <row r="21" spans="1:14" s="104" customFormat="1" ht="15.6" x14ac:dyDescent="0.3">
      <c r="A21" s="70">
        <v>23013</v>
      </c>
      <c r="B21" s="20" t="s">
        <v>18</v>
      </c>
      <c r="C21" s="56">
        <v>14172</v>
      </c>
      <c r="D21" s="56">
        <v>110845.4</v>
      </c>
      <c r="E21" s="56">
        <v>12.939489999999999</v>
      </c>
      <c r="F21" s="56">
        <v>4740.8542900000002</v>
      </c>
      <c r="G21" s="56">
        <v>119.22</v>
      </c>
      <c r="H21" s="56">
        <v>7808</v>
      </c>
      <c r="I21" s="56">
        <v>2589</v>
      </c>
      <c r="J21" s="56">
        <v>34227.122510000001</v>
      </c>
      <c r="K21" s="56">
        <v>0</v>
      </c>
      <c r="L21" s="56">
        <v>1435.761</v>
      </c>
      <c r="M21" s="107">
        <v>161778.29729000002</v>
      </c>
      <c r="N21" s="108">
        <v>1.1371588549013982</v>
      </c>
    </row>
    <row r="22" spans="1:14" s="104" customFormat="1" ht="15.6" x14ac:dyDescent="0.3">
      <c r="A22" s="70">
        <v>23014</v>
      </c>
      <c r="B22" s="20" t="s">
        <v>19</v>
      </c>
      <c r="C22" s="56">
        <v>23748</v>
      </c>
      <c r="D22" s="56">
        <v>53659.459010000006</v>
      </c>
      <c r="E22" s="56">
        <v>77.636929999999992</v>
      </c>
      <c r="F22" s="56">
        <v>7396.5554900000006</v>
      </c>
      <c r="G22" s="56">
        <v>2199.12</v>
      </c>
      <c r="H22" s="56">
        <v>16761</v>
      </c>
      <c r="I22" s="56">
        <v>5896</v>
      </c>
      <c r="J22" s="56">
        <v>10623.86808</v>
      </c>
      <c r="K22" s="56">
        <v>92.454080000000005</v>
      </c>
      <c r="L22" s="56">
        <v>2401.2600000000002</v>
      </c>
      <c r="M22" s="107">
        <v>99107.353589999999</v>
      </c>
      <c r="N22" s="108">
        <v>0.41572951659243917</v>
      </c>
    </row>
    <row r="23" spans="1:14" s="104" customFormat="1" ht="15.6" x14ac:dyDescent="0.3">
      <c r="A23" s="70">
        <v>23015</v>
      </c>
      <c r="B23" s="20" t="s">
        <v>20</v>
      </c>
      <c r="C23" s="56">
        <v>12263</v>
      </c>
      <c r="D23" s="56">
        <v>27801.132769999997</v>
      </c>
      <c r="E23" s="56">
        <v>0</v>
      </c>
      <c r="F23" s="56">
        <v>3169.95235</v>
      </c>
      <c r="G23" s="56">
        <v>3380.34</v>
      </c>
      <c r="H23" s="56">
        <v>13707</v>
      </c>
      <c r="I23" s="56">
        <v>2847</v>
      </c>
      <c r="J23" s="56">
        <v>4590.8570199999995</v>
      </c>
      <c r="K23" s="56">
        <v>0</v>
      </c>
      <c r="L23" s="56">
        <v>962.30600000000004</v>
      </c>
      <c r="M23" s="107">
        <v>56458.588139999993</v>
      </c>
      <c r="N23" s="108">
        <v>0.45863300631553744</v>
      </c>
    </row>
    <row r="24" spans="1:14" s="104" customFormat="1" ht="15.6" x14ac:dyDescent="0.3">
      <c r="A24" s="70">
        <v>23016</v>
      </c>
      <c r="B24" s="20" t="s">
        <v>21</v>
      </c>
      <c r="C24" s="56">
        <v>19939</v>
      </c>
      <c r="D24" s="56">
        <v>142403.91782</v>
      </c>
      <c r="E24" s="56">
        <v>81.026390000000006</v>
      </c>
      <c r="F24" s="56">
        <v>10878.306430000001</v>
      </c>
      <c r="G24" s="56">
        <v>0</v>
      </c>
      <c r="H24" s="56">
        <v>11719</v>
      </c>
      <c r="I24" s="56">
        <v>6867</v>
      </c>
      <c r="J24" s="56">
        <v>9034.4941500000004</v>
      </c>
      <c r="K24" s="56">
        <v>708.50055000000009</v>
      </c>
      <c r="L24" s="56">
        <v>3015.8670000000002</v>
      </c>
      <c r="M24" s="107">
        <v>184708.11234000002</v>
      </c>
      <c r="N24" s="108">
        <v>0.92281494136893294</v>
      </c>
    </row>
    <row r="25" spans="1:14" s="104" customFormat="1" ht="15.6" x14ac:dyDescent="0.3">
      <c r="A25" s="70">
        <v>23017</v>
      </c>
      <c r="B25" s="20" t="s">
        <v>22</v>
      </c>
      <c r="C25" s="56">
        <v>12959</v>
      </c>
      <c r="D25" s="56">
        <v>24368.387130000003</v>
      </c>
      <c r="E25" s="56">
        <v>0</v>
      </c>
      <c r="F25" s="56">
        <v>3201.3487400000004</v>
      </c>
      <c r="G25" s="56">
        <v>876.18</v>
      </c>
      <c r="H25" s="56">
        <v>5947</v>
      </c>
      <c r="I25" s="56">
        <v>1113</v>
      </c>
      <c r="J25" s="56">
        <v>10506.693070000001</v>
      </c>
      <c r="K25" s="56">
        <v>0</v>
      </c>
      <c r="L25" s="56">
        <v>760.00699999999995</v>
      </c>
      <c r="M25" s="107">
        <v>46772.615940000003</v>
      </c>
      <c r="N25" s="108">
        <v>0.35954412052888979</v>
      </c>
    </row>
    <row r="26" spans="1:14" s="104" customFormat="1" ht="15.6" x14ac:dyDescent="0.3">
      <c r="A26" s="70">
        <v>23018</v>
      </c>
      <c r="B26" s="20" t="s">
        <v>23</v>
      </c>
      <c r="C26" s="56">
        <v>13362</v>
      </c>
      <c r="D26" s="56">
        <v>31273.043699999998</v>
      </c>
      <c r="E26" s="56">
        <v>6.4697399999999998</v>
      </c>
      <c r="F26" s="56">
        <v>3210.00981</v>
      </c>
      <c r="G26" s="56">
        <v>312.12</v>
      </c>
      <c r="H26" s="56">
        <v>12722</v>
      </c>
      <c r="I26" s="56">
        <v>2912</v>
      </c>
      <c r="J26" s="56">
        <v>7940.86067</v>
      </c>
      <c r="K26" s="56">
        <v>0</v>
      </c>
      <c r="L26" s="56">
        <v>1056.174</v>
      </c>
      <c r="M26" s="107">
        <v>59432.677920000002</v>
      </c>
      <c r="N26" s="108">
        <v>0.44308378066898202</v>
      </c>
    </row>
    <row r="27" spans="1:14" s="104" customFormat="1" ht="15.6" x14ac:dyDescent="0.3">
      <c r="A27" s="70">
        <v>23019</v>
      </c>
      <c r="B27" s="20" t="s">
        <v>24</v>
      </c>
      <c r="C27" s="56">
        <v>18245</v>
      </c>
      <c r="D27" s="56">
        <v>89284.229080000019</v>
      </c>
      <c r="E27" s="56">
        <v>0</v>
      </c>
      <c r="F27" s="56">
        <v>7885.9060599999993</v>
      </c>
      <c r="G27" s="56">
        <v>2357.7600000000002</v>
      </c>
      <c r="H27" s="56">
        <v>13319</v>
      </c>
      <c r="I27" s="56">
        <v>4999</v>
      </c>
      <c r="J27" s="56">
        <v>8433.5966399999998</v>
      </c>
      <c r="K27" s="56">
        <v>0</v>
      </c>
      <c r="L27" s="56">
        <v>1920.4090000000001</v>
      </c>
      <c r="M27" s="107">
        <v>128199.90078000001</v>
      </c>
      <c r="N27" s="108">
        <v>0.69996422250708923</v>
      </c>
    </row>
    <row r="28" spans="1:14" s="104" customFormat="1" ht="15.6" x14ac:dyDescent="0.3">
      <c r="A28" s="70">
        <v>23020</v>
      </c>
      <c r="B28" s="20" t="s">
        <v>25</v>
      </c>
      <c r="C28" s="56">
        <v>7878</v>
      </c>
      <c r="D28" s="56">
        <v>14739.230899999999</v>
      </c>
      <c r="E28" s="56">
        <v>0</v>
      </c>
      <c r="F28" s="56">
        <v>1953.0717400000001</v>
      </c>
      <c r="G28" s="56">
        <v>1149.8399999999999</v>
      </c>
      <c r="H28" s="56">
        <v>7066</v>
      </c>
      <c r="I28" s="56">
        <v>1257</v>
      </c>
      <c r="J28" s="56">
        <v>3217.8062</v>
      </c>
      <c r="K28" s="56">
        <v>0</v>
      </c>
      <c r="L28" s="56">
        <v>1924.068</v>
      </c>
      <c r="M28" s="107">
        <v>31307.016839999997</v>
      </c>
      <c r="N28" s="108">
        <v>0.39587468551219795</v>
      </c>
    </row>
    <row r="29" spans="1:14" s="104" customFormat="1" ht="15.6" x14ac:dyDescent="0.3">
      <c r="A29" s="70">
        <v>23021</v>
      </c>
      <c r="B29" s="20" t="s">
        <v>26</v>
      </c>
      <c r="C29" s="56">
        <v>13977</v>
      </c>
      <c r="D29" s="56">
        <v>80909.845759999997</v>
      </c>
      <c r="E29" s="56">
        <v>0</v>
      </c>
      <c r="F29" s="56">
        <v>1325.14402</v>
      </c>
      <c r="G29" s="56">
        <v>460.14</v>
      </c>
      <c r="H29" s="56">
        <v>8064</v>
      </c>
      <c r="I29" s="56">
        <v>2009</v>
      </c>
      <c r="J29" s="56">
        <v>8394.5383000000002</v>
      </c>
      <c r="K29" s="56">
        <v>0</v>
      </c>
      <c r="L29" s="56">
        <v>683.827</v>
      </c>
      <c r="M29" s="107">
        <v>101846.49508000001</v>
      </c>
      <c r="N29" s="108">
        <v>0.72587885201133928</v>
      </c>
    </row>
    <row r="30" spans="1:14" s="104" customFormat="1" ht="15.6" x14ac:dyDescent="0.3">
      <c r="A30" s="70">
        <v>23022</v>
      </c>
      <c r="B30" s="20" t="s">
        <v>27</v>
      </c>
      <c r="C30" s="56">
        <v>24005</v>
      </c>
      <c r="D30" s="56">
        <v>89491.668009999994</v>
      </c>
      <c r="E30" s="56">
        <v>80.418580000000006</v>
      </c>
      <c r="F30" s="56">
        <v>7298.0357899999999</v>
      </c>
      <c r="G30" s="56">
        <v>5668.26</v>
      </c>
      <c r="H30" s="56">
        <v>22015</v>
      </c>
      <c r="I30" s="56">
        <v>4199</v>
      </c>
      <c r="J30" s="56">
        <v>13006.426730000001</v>
      </c>
      <c r="K30" s="56">
        <v>0</v>
      </c>
      <c r="L30" s="56">
        <v>1340.769</v>
      </c>
      <c r="M30" s="107">
        <v>143099.57810999997</v>
      </c>
      <c r="N30" s="108">
        <v>0.59383892867202748</v>
      </c>
    </row>
    <row r="31" spans="1:14" s="104" customFormat="1" ht="15.6" x14ac:dyDescent="0.3">
      <c r="A31" s="70">
        <v>23023</v>
      </c>
      <c r="B31" s="20" t="s">
        <v>28</v>
      </c>
      <c r="C31" s="56">
        <v>9970</v>
      </c>
      <c r="D31" s="56">
        <v>155803.47265000004</v>
      </c>
      <c r="E31" s="56">
        <v>127.35011</v>
      </c>
      <c r="F31" s="56">
        <v>5102.4540399999996</v>
      </c>
      <c r="G31" s="56">
        <v>0</v>
      </c>
      <c r="H31" s="56">
        <v>3850</v>
      </c>
      <c r="I31" s="56">
        <v>1479</v>
      </c>
      <c r="J31" s="56">
        <v>15803.604670000001</v>
      </c>
      <c r="K31" s="56">
        <v>48.172150000000002</v>
      </c>
      <c r="L31" s="56">
        <v>1689.23</v>
      </c>
      <c r="M31" s="107">
        <v>183903.28362000006</v>
      </c>
      <c r="N31" s="108">
        <v>1.8374957631657494</v>
      </c>
    </row>
    <row r="32" spans="1:14" s="104" customFormat="1" ht="15.6" x14ac:dyDescent="0.3">
      <c r="A32" s="70">
        <v>23024</v>
      </c>
      <c r="B32" s="20" t="s">
        <v>29</v>
      </c>
      <c r="C32" s="56">
        <v>26548</v>
      </c>
      <c r="D32" s="56">
        <v>211399.82583999998</v>
      </c>
      <c r="E32" s="56">
        <v>144.93120999999999</v>
      </c>
      <c r="F32" s="56">
        <v>21624.53152</v>
      </c>
      <c r="G32" s="56">
        <v>3.54</v>
      </c>
      <c r="H32" s="56">
        <v>20560</v>
      </c>
      <c r="I32" s="56">
        <v>11385</v>
      </c>
      <c r="J32" s="56">
        <v>30005.817460000002</v>
      </c>
      <c r="K32" s="56">
        <v>0</v>
      </c>
      <c r="L32" s="56">
        <v>3433.8589999999999</v>
      </c>
      <c r="M32" s="107">
        <v>298557.50503</v>
      </c>
      <c r="N32" s="108">
        <v>1.1202841842530087</v>
      </c>
    </row>
    <row r="33" spans="1:14" s="104" customFormat="1" ht="15.6" x14ac:dyDescent="0.3">
      <c r="A33" s="70">
        <v>23025</v>
      </c>
      <c r="B33" s="20" t="s">
        <v>30</v>
      </c>
      <c r="C33" s="56">
        <v>21187</v>
      </c>
      <c r="D33" s="56">
        <v>69539.265069999994</v>
      </c>
      <c r="E33" s="56">
        <v>21.997130000000002</v>
      </c>
      <c r="F33" s="56">
        <v>9387.5194100000008</v>
      </c>
      <c r="G33" s="56">
        <v>4912.38</v>
      </c>
      <c r="H33" s="56">
        <v>19897</v>
      </c>
      <c r="I33" s="56">
        <v>6852</v>
      </c>
      <c r="J33" s="56">
        <v>7964.8965699999999</v>
      </c>
      <c r="K33" s="56">
        <v>0</v>
      </c>
      <c r="L33" s="56">
        <v>2945.5360000000001</v>
      </c>
      <c r="M33" s="107">
        <v>121520.59418000001</v>
      </c>
      <c r="N33" s="108">
        <v>0.57136342836164777</v>
      </c>
    </row>
    <row r="34" spans="1:14" s="104" customFormat="1" ht="15.6" x14ac:dyDescent="0.3">
      <c r="A34" s="70">
        <v>23026</v>
      </c>
      <c r="B34" s="20" t="s">
        <v>31</v>
      </c>
      <c r="C34" s="56">
        <v>13155</v>
      </c>
      <c r="D34" s="56">
        <v>191314.28621000002</v>
      </c>
      <c r="E34" s="56">
        <v>472.29134999999997</v>
      </c>
      <c r="F34" s="56">
        <v>7112.9053800000002</v>
      </c>
      <c r="G34" s="56">
        <v>0</v>
      </c>
      <c r="H34" s="56">
        <v>6138</v>
      </c>
      <c r="I34" s="56">
        <v>2780</v>
      </c>
      <c r="J34" s="56">
        <v>22191.145270000001</v>
      </c>
      <c r="K34" s="56">
        <v>7.1725399999999997</v>
      </c>
      <c r="L34" s="56">
        <v>1244.191</v>
      </c>
      <c r="M34" s="107">
        <v>231259.99175000004</v>
      </c>
      <c r="N34" s="108">
        <v>1.7512238947755303</v>
      </c>
    </row>
    <row r="35" spans="1:14" s="104" customFormat="1" ht="15.6" x14ac:dyDescent="0.3">
      <c r="A35" s="70">
        <v>23027</v>
      </c>
      <c r="B35" s="20" t="s">
        <v>32</v>
      </c>
      <c r="C35" s="56">
        <v>5094</v>
      </c>
      <c r="D35" s="56">
        <v>22985.698650000002</v>
      </c>
      <c r="E35" s="56">
        <v>0</v>
      </c>
      <c r="F35" s="56">
        <v>488.26792999999998</v>
      </c>
      <c r="G35" s="56">
        <v>0</v>
      </c>
      <c r="H35" s="56">
        <v>1890</v>
      </c>
      <c r="I35" s="56">
        <v>553</v>
      </c>
      <c r="J35" s="56">
        <v>5567.31549</v>
      </c>
      <c r="K35" s="56">
        <v>0</v>
      </c>
      <c r="L35" s="56">
        <v>671.7</v>
      </c>
      <c r="M35" s="107">
        <v>32155.982070000002</v>
      </c>
      <c r="N35" s="108">
        <v>0.62883232466029637</v>
      </c>
    </row>
    <row r="36" spans="1:14" x14ac:dyDescent="0.25">
      <c r="B36" s="21"/>
      <c r="C36" s="21"/>
      <c r="D36" s="71"/>
      <c r="E36" s="72"/>
      <c r="F36" s="72"/>
      <c r="G36" s="72"/>
      <c r="H36" s="72"/>
      <c r="I36" s="72"/>
      <c r="J36" s="72"/>
      <c r="K36" s="72"/>
      <c r="L36" s="72"/>
    </row>
    <row r="37" spans="1:14" x14ac:dyDescent="0.25">
      <c r="B37" s="21"/>
      <c r="C37" s="21"/>
      <c r="D37" s="21"/>
      <c r="E37" s="21"/>
      <c r="F37" s="21"/>
      <c r="G37" s="21"/>
      <c r="H37" s="21"/>
      <c r="I37" s="21"/>
      <c r="J37" s="21"/>
      <c r="K37" s="21"/>
      <c r="L37" s="21"/>
    </row>
  </sheetData>
  <mergeCells count="6">
    <mergeCell ref="B1:N1"/>
    <mergeCell ref="B2:B3"/>
    <mergeCell ref="C2:C3"/>
    <mergeCell ref="D2:L2"/>
    <mergeCell ref="M2:M3"/>
    <mergeCell ref="N2:N3"/>
  </mergeCells>
  <conditionalFormatting sqref="L36">
    <cfRule type="cellIs" dxfId="33" priority="1" operator="lessThan">
      <formula>0</formula>
    </cfRule>
    <cfRule type="cellIs" dxfId="32" priority="2" operator="greaterThan">
      <formula>0</formula>
    </cfRule>
  </conditionalFormatting>
  <conditionalFormatting sqref="D36:K36">
    <cfRule type="cellIs" dxfId="31" priority="3" operator="lessThan">
      <formula>0</formula>
    </cfRule>
    <cfRule type="cellIs" dxfId="30" priority="4" operator="greaterThan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65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AN38"/>
  <sheetViews>
    <sheetView tabSelected="1" zoomScale="90" zoomScaleNormal="90" workbookViewId="0">
      <pane xSplit="2" ySplit="7" topLeftCell="C8" activePane="bottomRight" state="frozen"/>
      <selection pane="topRight" activeCell="C1" sqref="C1"/>
      <selection pane="bottomLeft" activeCell="A7" sqref="A7"/>
      <selection pane="bottomRight" activeCell="C8" sqref="C8"/>
    </sheetView>
  </sheetViews>
  <sheetFormatPr defaultColWidth="9.109375" defaultRowHeight="13.2" x14ac:dyDescent="0.25"/>
  <cols>
    <col min="1" max="1" width="6.88671875" style="5" bestFit="1" customWidth="1"/>
    <col min="2" max="2" width="14.33203125" style="5" customWidth="1"/>
    <col min="3" max="3" width="9.6640625" style="5" customWidth="1"/>
    <col min="4" max="4" width="12.44140625" style="17" customWidth="1"/>
    <col min="5" max="5" width="14.44140625" style="17" customWidth="1"/>
    <col min="6" max="6" width="11.109375" style="17" customWidth="1"/>
    <col min="7" max="7" width="12.33203125" style="17" customWidth="1"/>
    <col min="8" max="8" width="11.88671875" style="17" customWidth="1"/>
    <col min="9" max="9" width="11.33203125" style="17" hidden="1" customWidth="1"/>
    <col min="10" max="10" width="14.33203125" style="17" customWidth="1"/>
    <col min="11" max="11" width="14.44140625" style="17" customWidth="1"/>
    <col min="12" max="12" width="12.5546875" style="17" customWidth="1"/>
    <col min="13" max="13" width="14.33203125" style="91" customWidth="1"/>
    <col min="14" max="14" width="15.44140625" style="17" customWidth="1"/>
    <col min="15" max="15" width="12.44140625" style="17" customWidth="1"/>
    <col min="16" max="16" width="14.44140625" style="17" customWidth="1"/>
    <col min="17" max="17" width="14.109375" style="17" customWidth="1"/>
    <col min="18" max="18" width="13.5546875" style="17" customWidth="1"/>
    <col min="19" max="16384" width="9.109375" style="17"/>
  </cols>
  <sheetData>
    <row r="1" spans="1:40" ht="37.5" customHeight="1" x14ac:dyDescent="0.25">
      <c r="A1" s="17"/>
      <c r="B1" s="119"/>
      <c r="C1" s="186" t="s">
        <v>182</v>
      </c>
      <c r="D1" s="186"/>
      <c r="E1" s="186"/>
      <c r="F1" s="186"/>
      <c r="G1" s="186"/>
      <c r="H1" s="186"/>
      <c r="I1" s="186"/>
      <c r="J1" s="186"/>
      <c r="K1" s="186"/>
      <c r="L1" s="186"/>
      <c r="M1" s="186"/>
      <c r="N1" s="109"/>
      <c r="O1" s="109"/>
      <c r="P1" s="109"/>
      <c r="Q1" s="130">
        <v>0.1</v>
      </c>
      <c r="R1" s="1"/>
    </row>
    <row r="2" spans="1:40" s="147" customFormat="1" ht="19.5" customHeight="1" x14ac:dyDescent="0.25">
      <c r="A2" s="146" t="s">
        <v>185</v>
      </c>
      <c r="B2" s="143"/>
      <c r="C2" s="148"/>
      <c r="D2" s="148"/>
      <c r="E2" s="148"/>
      <c r="F2" s="148"/>
      <c r="G2" s="148"/>
      <c r="H2" s="148"/>
      <c r="I2" s="148"/>
      <c r="J2" s="148"/>
      <c r="K2" s="148"/>
      <c r="L2" s="148"/>
      <c r="M2" s="148"/>
      <c r="N2" s="144"/>
      <c r="O2" s="144"/>
      <c r="P2" s="144"/>
      <c r="Q2" s="145"/>
      <c r="R2" s="146"/>
    </row>
    <row r="3" spans="1:40" s="78" customFormat="1" ht="57" customHeight="1" x14ac:dyDescent="0.25">
      <c r="A3" s="162" t="s">
        <v>144</v>
      </c>
      <c r="B3" s="162" t="s">
        <v>2</v>
      </c>
      <c r="C3" s="188" t="s">
        <v>0</v>
      </c>
      <c r="D3" s="189"/>
      <c r="E3" s="189"/>
      <c r="F3" s="189"/>
      <c r="G3" s="189"/>
      <c r="H3" s="188" t="s">
        <v>147</v>
      </c>
      <c r="I3" s="190"/>
      <c r="J3" s="190"/>
      <c r="K3" s="190"/>
      <c r="L3" s="190"/>
      <c r="M3" s="191"/>
      <c r="N3" s="188" t="s">
        <v>98</v>
      </c>
      <c r="O3" s="190"/>
      <c r="P3" s="190"/>
      <c r="Q3" s="191"/>
      <c r="R3" s="183" t="s">
        <v>152</v>
      </c>
    </row>
    <row r="4" spans="1:40" s="80" customFormat="1" ht="96.75" customHeight="1" x14ac:dyDescent="0.25">
      <c r="A4" s="187"/>
      <c r="B4" s="187"/>
      <c r="C4" s="51" t="s">
        <v>169</v>
      </c>
      <c r="D4" s="51" t="s">
        <v>3</v>
      </c>
      <c r="E4" s="51" t="s">
        <v>97</v>
      </c>
      <c r="F4" s="53" t="s">
        <v>1</v>
      </c>
      <c r="G4" s="51" t="s">
        <v>33</v>
      </c>
      <c r="H4" s="51" t="s">
        <v>51</v>
      </c>
      <c r="I4" s="51" t="s">
        <v>174</v>
      </c>
      <c r="J4" s="51" t="s">
        <v>141</v>
      </c>
      <c r="K4" s="51" t="s">
        <v>142</v>
      </c>
      <c r="L4" s="51" t="s">
        <v>175</v>
      </c>
      <c r="M4" s="51" t="s">
        <v>136</v>
      </c>
      <c r="N4" s="51" t="s">
        <v>145</v>
      </c>
      <c r="O4" s="51" t="s">
        <v>79</v>
      </c>
      <c r="P4" s="52" t="s">
        <v>80</v>
      </c>
      <c r="Q4" s="51" t="s">
        <v>81</v>
      </c>
      <c r="R4" s="183"/>
      <c r="S4" s="79"/>
      <c r="T4" s="79"/>
      <c r="U4" s="79"/>
      <c r="V4" s="79"/>
      <c r="W4" s="79"/>
      <c r="X4" s="79"/>
      <c r="Y4" s="79"/>
      <c r="Z4" s="79"/>
      <c r="AA4" s="79"/>
      <c r="AB4" s="79"/>
      <c r="AC4" s="79"/>
      <c r="AD4" s="79"/>
      <c r="AE4" s="79"/>
      <c r="AF4" s="79"/>
      <c r="AG4" s="79"/>
      <c r="AH4" s="79"/>
      <c r="AI4" s="79"/>
      <c r="AJ4" s="79"/>
      <c r="AK4" s="79"/>
      <c r="AL4" s="79"/>
      <c r="AM4" s="79"/>
      <c r="AN4" s="79"/>
    </row>
    <row r="5" spans="1:40" s="82" customFormat="1" ht="14.25" customHeight="1" x14ac:dyDescent="0.25">
      <c r="A5" s="126"/>
      <c r="B5" s="127">
        <v>1</v>
      </c>
      <c r="C5" s="126">
        <v>2</v>
      </c>
      <c r="D5" s="126">
        <v>3</v>
      </c>
      <c r="E5" s="126">
        <v>4</v>
      </c>
      <c r="F5" s="126">
        <v>5</v>
      </c>
      <c r="G5" s="126">
        <v>6</v>
      </c>
      <c r="H5" s="126">
        <v>7</v>
      </c>
      <c r="I5" s="126"/>
      <c r="J5" s="126">
        <v>8</v>
      </c>
      <c r="K5" s="126">
        <v>9</v>
      </c>
      <c r="L5" s="126">
        <v>10</v>
      </c>
      <c r="M5" s="126">
        <v>11</v>
      </c>
      <c r="N5" s="126">
        <v>12</v>
      </c>
      <c r="O5" s="126">
        <v>13</v>
      </c>
      <c r="P5" s="126">
        <v>14</v>
      </c>
      <c r="Q5" s="126">
        <v>15</v>
      </c>
      <c r="R5" s="126">
        <v>16</v>
      </c>
      <c r="S5" s="81"/>
      <c r="T5" s="81"/>
      <c r="U5" s="81"/>
      <c r="V5" s="81"/>
      <c r="W5" s="81"/>
      <c r="X5" s="81"/>
      <c r="Y5" s="81"/>
      <c r="Z5" s="81"/>
      <c r="AA5" s="81"/>
      <c r="AB5" s="81"/>
      <c r="AC5" s="81"/>
      <c r="AD5" s="81"/>
      <c r="AE5" s="81"/>
      <c r="AF5" s="81"/>
      <c r="AG5" s="81"/>
      <c r="AH5" s="81"/>
      <c r="AI5" s="81"/>
      <c r="AJ5" s="81"/>
      <c r="AK5" s="81"/>
      <c r="AL5" s="81"/>
      <c r="AM5" s="81"/>
      <c r="AN5" s="81"/>
    </row>
    <row r="6" spans="1:40" s="85" customFormat="1" ht="33" customHeight="1" x14ac:dyDescent="0.25">
      <c r="A6" s="136"/>
      <c r="B6" s="136"/>
      <c r="C6" s="136" t="s">
        <v>34</v>
      </c>
      <c r="D6" s="184" t="s">
        <v>64</v>
      </c>
      <c r="E6" s="185"/>
      <c r="F6" s="136" t="s">
        <v>35</v>
      </c>
      <c r="G6" s="136" t="s">
        <v>35</v>
      </c>
      <c r="H6" s="136" t="s">
        <v>176</v>
      </c>
      <c r="I6" s="51"/>
      <c r="J6" s="129">
        <v>1.3104361602645973</v>
      </c>
      <c r="K6" s="136" t="s">
        <v>177</v>
      </c>
      <c r="L6" s="69"/>
      <c r="M6" s="83"/>
      <c r="N6" s="65"/>
      <c r="O6" s="83" t="s">
        <v>178</v>
      </c>
      <c r="P6" s="83" t="s">
        <v>179</v>
      </c>
      <c r="Q6" s="83" t="s">
        <v>180</v>
      </c>
      <c r="R6" s="65" t="s">
        <v>181</v>
      </c>
      <c r="S6" s="84"/>
      <c r="T6" s="84"/>
      <c r="U6" s="84"/>
      <c r="V6" s="84"/>
      <c r="W6" s="84"/>
      <c r="X6" s="84"/>
      <c r="Y6" s="84"/>
      <c r="Z6" s="84"/>
      <c r="AA6" s="84"/>
      <c r="AB6" s="84"/>
      <c r="AC6" s="84"/>
      <c r="AD6" s="84"/>
      <c r="AE6" s="84"/>
      <c r="AF6" s="84"/>
      <c r="AG6" s="84"/>
      <c r="AH6" s="84"/>
      <c r="AI6" s="84"/>
      <c r="AJ6" s="84"/>
      <c r="AK6" s="84"/>
      <c r="AL6" s="84"/>
      <c r="AM6" s="84"/>
      <c r="AN6" s="84"/>
    </row>
    <row r="7" spans="1:40" s="77" customFormat="1" x14ac:dyDescent="0.25">
      <c r="A7" s="48"/>
      <c r="B7" s="2" t="s">
        <v>4</v>
      </c>
      <c r="C7" s="48">
        <v>793194</v>
      </c>
      <c r="D7" s="57">
        <v>7962462.4890699992</v>
      </c>
      <c r="E7" s="57">
        <v>25743996.877257958</v>
      </c>
      <c r="F7" s="57"/>
      <c r="G7" s="57"/>
      <c r="H7" s="57"/>
      <c r="I7" s="57"/>
      <c r="J7" s="68">
        <v>1.3104361602645973</v>
      </c>
      <c r="K7" s="57">
        <v>3847648.3259640955</v>
      </c>
      <c r="L7" s="57">
        <v>3847648.3259640955</v>
      </c>
      <c r="M7" s="57"/>
      <c r="N7" s="110">
        <v>0.6873595775944773</v>
      </c>
      <c r="O7" s="57">
        <v>2574399.6877257959</v>
      </c>
      <c r="P7" s="57"/>
      <c r="Q7" s="57">
        <v>2574399.6877257959</v>
      </c>
      <c r="R7" s="57">
        <v>1273248.3999999999</v>
      </c>
      <c r="S7" s="76"/>
      <c r="T7" s="76"/>
      <c r="U7" s="76"/>
      <c r="V7" s="76"/>
      <c r="W7" s="76"/>
      <c r="X7" s="76"/>
      <c r="Y7" s="76"/>
      <c r="Z7" s="76"/>
      <c r="AA7" s="76"/>
      <c r="AB7" s="76"/>
      <c r="AC7" s="76"/>
      <c r="AD7" s="76"/>
      <c r="AE7" s="76"/>
      <c r="AF7" s="76"/>
      <c r="AG7" s="76"/>
      <c r="AH7" s="76"/>
      <c r="AI7" s="76"/>
      <c r="AJ7" s="76"/>
      <c r="AK7" s="76"/>
      <c r="AL7" s="76"/>
      <c r="AM7" s="76"/>
      <c r="AN7" s="76"/>
    </row>
    <row r="8" spans="1:40" x14ac:dyDescent="0.25">
      <c r="A8" s="70">
        <v>23001</v>
      </c>
      <c r="B8" s="3" t="s">
        <v>5</v>
      </c>
      <c r="C8" s="60">
        <v>231071</v>
      </c>
      <c r="D8" s="58">
        <v>2744761.2638499998</v>
      </c>
      <c r="E8" s="58">
        <v>7115615.7887531566</v>
      </c>
      <c r="F8" s="86">
        <v>0.72910689960163055</v>
      </c>
      <c r="G8" s="86">
        <v>1.1832898878856826</v>
      </c>
      <c r="H8" s="86">
        <v>1.6229305860803245</v>
      </c>
      <c r="I8" s="60">
        <v>2</v>
      </c>
      <c r="J8" s="86">
        <v>0</v>
      </c>
      <c r="K8" s="58">
        <v>0</v>
      </c>
      <c r="L8" s="58">
        <v>0</v>
      </c>
      <c r="M8" s="86">
        <v>1.6229305860803245</v>
      </c>
      <c r="N8" s="75">
        <v>0</v>
      </c>
      <c r="O8" s="58">
        <v>0</v>
      </c>
      <c r="P8" s="75">
        <v>0</v>
      </c>
      <c r="Q8" s="58">
        <v>0</v>
      </c>
      <c r="R8" s="58">
        <v>0</v>
      </c>
      <c r="S8" s="67"/>
      <c r="T8" s="67"/>
      <c r="U8" s="67"/>
      <c r="V8" s="67"/>
      <c r="W8" s="67"/>
      <c r="X8" s="67"/>
      <c r="Y8" s="67"/>
      <c r="Z8" s="67"/>
      <c r="AA8" s="67"/>
      <c r="AB8" s="67"/>
      <c r="AC8" s="67"/>
      <c r="AD8" s="67"/>
      <c r="AE8" s="67"/>
      <c r="AF8" s="67"/>
      <c r="AG8" s="67"/>
      <c r="AH8" s="67"/>
      <c r="AI8" s="67"/>
      <c r="AJ8" s="67"/>
      <c r="AK8" s="67"/>
      <c r="AL8" s="67"/>
      <c r="AM8" s="67"/>
      <c r="AN8" s="67"/>
    </row>
    <row r="9" spans="1:40" ht="14.25" customHeight="1" x14ac:dyDescent="0.25">
      <c r="A9" s="70">
        <v>23002</v>
      </c>
      <c r="B9" s="3" t="s">
        <v>6</v>
      </c>
      <c r="C9" s="60">
        <v>66282</v>
      </c>
      <c r="D9" s="58">
        <v>507754.3652099999</v>
      </c>
      <c r="E9" s="58">
        <v>1579823.6933582602</v>
      </c>
      <c r="F9" s="86">
        <v>0.75966190349821505</v>
      </c>
      <c r="G9" s="86">
        <v>0.76311516184560213</v>
      </c>
      <c r="H9" s="86">
        <v>1.0045457832378917</v>
      </c>
      <c r="I9" s="60">
        <v>0</v>
      </c>
      <c r="J9" s="86">
        <v>1.3104361602645973</v>
      </c>
      <c r="K9" s="58">
        <v>154614.3309769496</v>
      </c>
      <c r="L9" s="58">
        <v>154614.3309769496</v>
      </c>
      <c r="M9" s="86">
        <v>1.3104361602645973</v>
      </c>
      <c r="N9" s="75">
        <v>0.6873595775944773</v>
      </c>
      <c r="O9" s="58">
        <v>106275.64123036878</v>
      </c>
      <c r="P9" s="75">
        <v>6.7270570556171805E-2</v>
      </c>
      <c r="Q9" s="58">
        <v>106275.64123036877</v>
      </c>
      <c r="R9" s="58">
        <v>48338.7</v>
      </c>
      <c r="S9" s="67"/>
      <c r="T9" s="67"/>
      <c r="U9" s="67"/>
      <c r="V9" s="67"/>
      <c r="W9" s="67"/>
      <c r="X9" s="67"/>
      <c r="Y9" s="67"/>
      <c r="Z9" s="67"/>
      <c r="AA9" s="67"/>
      <c r="AB9" s="67"/>
      <c r="AC9" s="67"/>
      <c r="AD9" s="67"/>
      <c r="AE9" s="67"/>
      <c r="AF9" s="67"/>
      <c r="AG9" s="67"/>
      <c r="AH9" s="67"/>
      <c r="AI9" s="67"/>
      <c r="AJ9" s="67"/>
      <c r="AK9" s="67"/>
      <c r="AL9" s="67"/>
      <c r="AM9" s="67"/>
      <c r="AN9" s="67"/>
    </row>
    <row r="10" spans="1:40" x14ac:dyDescent="0.25">
      <c r="A10" s="70">
        <v>23003</v>
      </c>
      <c r="B10" s="3" t="s">
        <v>7</v>
      </c>
      <c r="C10" s="60">
        <v>23093</v>
      </c>
      <c r="D10" s="58">
        <v>164241.65012000001</v>
      </c>
      <c r="E10" s="58">
        <v>492745.16675224417</v>
      </c>
      <c r="F10" s="86">
        <v>1.9068817207520361</v>
      </c>
      <c r="G10" s="86">
        <v>0.70849202347859541</v>
      </c>
      <c r="H10" s="86">
        <v>0.37154481883605256</v>
      </c>
      <c r="I10" s="60">
        <v>0</v>
      </c>
      <c r="J10" s="86">
        <v>1.3104361602645973</v>
      </c>
      <c r="K10" s="58">
        <v>415037.58196033107</v>
      </c>
      <c r="L10" s="58">
        <v>415037.58196033107</v>
      </c>
      <c r="M10" s="86">
        <v>1.3104361602645973</v>
      </c>
      <c r="N10" s="75">
        <v>0.6873595775944773</v>
      </c>
      <c r="O10" s="58">
        <v>285280.0570220864</v>
      </c>
      <c r="P10" s="75">
        <v>0.57896063984231283</v>
      </c>
      <c r="Q10" s="58">
        <v>285280.0570220864</v>
      </c>
      <c r="R10" s="58">
        <v>129757.5</v>
      </c>
      <c r="S10" s="67"/>
      <c r="T10" s="67"/>
      <c r="U10" s="67"/>
      <c r="V10" s="67"/>
      <c r="W10" s="67"/>
      <c r="X10" s="67"/>
      <c r="Y10" s="67"/>
      <c r="Z10" s="67"/>
      <c r="AA10" s="67"/>
      <c r="AB10" s="67"/>
      <c r="AC10" s="67"/>
      <c r="AD10" s="67"/>
      <c r="AE10" s="67"/>
      <c r="AF10" s="67"/>
      <c r="AG10" s="67"/>
      <c r="AH10" s="67"/>
      <c r="AI10" s="67"/>
      <c r="AJ10" s="67"/>
      <c r="AK10" s="67"/>
      <c r="AL10" s="67"/>
      <c r="AM10" s="67"/>
      <c r="AN10" s="67"/>
    </row>
    <row r="11" spans="1:40" x14ac:dyDescent="0.25">
      <c r="A11" s="70">
        <v>23004</v>
      </c>
      <c r="B11" s="3" t="s">
        <v>8</v>
      </c>
      <c r="C11" s="60">
        <v>19761</v>
      </c>
      <c r="D11" s="58">
        <v>123138.29828</v>
      </c>
      <c r="E11" s="58">
        <v>419739.39401534566</v>
      </c>
      <c r="F11" s="86">
        <v>0.78686331242318419</v>
      </c>
      <c r="G11" s="86">
        <v>0.62074931696569957</v>
      </c>
      <c r="H11" s="86">
        <v>0.78889091302792047</v>
      </c>
      <c r="I11" s="60">
        <v>0</v>
      </c>
      <c r="J11" s="86">
        <v>1.3104361602645973</v>
      </c>
      <c r="K11" s="58">
        <v>81408.206331403519</v>
      </c>
      <c r="L11" s="58">
        <v>81408.206331403519</v>
      </c>
      <c r="M11" s="86">
        <v>1.3104361602645973</v>
      </c>
      <c r="N11" s="75">
        <v>0.6873595775944773</v>
      </c>
      <c r="O11" s="58">
        <v>55956.710316677578</v>
      </c>
      <c r="P11" s="75">
        <v>0.13331298208962442</v>
      </c>
      <c r="Q11" s="58">
        <v>55956.710316677585</v>
      </c>
      <c r="R11" s="58">
        <v>25451.5</v>
      </c>
      <c r="S11" s="67"/>
      <c r="T11" s="67"/>
      <c r="U11" s="67"/>
      <c r="V11" s="67"/>
      <c r="W11" s="67"/>
      <c r="X11" s="67"/>
      <c r="Y11" s="67"/>
      <c r="Z11" s="67"/>
      <c r="AA11" s="67"/>
      <c r="AB11" s="67"/>
      <c r="AC11" s="67"/>
      <c r="AD11" s="67"/>
      <c r="AE11" s="67"/>
      <c r="AF11" s="67"/>
      <c r="AG11" s="67"/>
      <c r="AH11" s="67"/>
      <c r="AI11" s="67"/>
      <c r="AJ11" s="67"/>
      <c r="AK11" s="67"/>
      <c r="AL11" s="67"/>
      <c r="AM11" s="67"/>
      <c r="AN11" s="67"/>
    </row>
    <row r="12" spans="1:40" x14ac:dyDescent="0.25">
      <c r="A12" s="70">
        <v>23028</v>
      </c>
      <c r="B12" s="3" t="s">
        <v>9</v>
      </c>
      <c r="C12" s="60">
        <v>11550</v>
      </c>
      <c r="D12" s="58">
        <v>38517.497909999998</v>
      </c>
      <c r="E12" s="58">
        <v>121822.03960999999</v>
      </c>
      <c r="F12" s="86">
        <v>0.79006809197977135</v>
      </c>
      <c r="G12" s="86">
        <v>0.33220648375946299</v>
      </c>
      <c r="H12" s="86">
        <v>0.42047829437968076</v>
      </c>
      <c r="I12" s="60">
        <v>0</v>
      </c>
      <c r="J12" s="86">
        <v>1.3104361602645973</v>
      </c>
      <c r="K12" s="58">
        <v>81523.709302952382</v>
      </c>
      <c r="L12" s="58">
        <v>81523.709302952382</v>
      </c>
      <c r="M12" s="86">
        <v>1.3104361602645973</v>
      </c>
      <c r="N12" s="75">
        <v>0.6873595775944773</v>
      </c>
      <c r="O12" s="58">
        <v>56036.102390412307</v>
      </c>
      <c r="P12" s="75">
        <v>0.45998328849037329</v>
      </c>
      <c r="Q12" s="58">
        <v>56036.102390412307</v>
      </c>
      <c r="R12" s="58">
        <v>25487.599999999999</v>
      </c>
      <c r="S12" s="67"/>
      <c r="T12" s="67"/>
      <c r="U12" s="67"/>
      <c r="V12" s="67"/>
      <c r="W12" s="67"/>
      <c r="X12" s="67"/>
      <c r="Y12" s="67"/>
      <c r="Z12" s="67"/>
      <c r="AA12" s="67"/>
      <c r="AB12" s="67"/>
      <c r="AC12" s="67"/>
      <c r="AD12" s="67"/>
      <c r="AE12" s="67"/>
      <c r="AF12" s="67"/>
      <c r="AG12" s="67"/>
      <c r="AH12" s="67"/>
      <c r="AI12" s="67"/>
      <c r="AJ12" s="67"/>
      <c r="AK12" s="67"/>
      <c r="AL12" s="67"/>
      <c r="AM12" s="67"/>
      <c r="AN12" s="67"/>
    </row>
    <row r="13" spans="1:40" x14ac:dyDescent="0.25">
      <c r="A13" s="70">
        <v>23005</v>
      </c>
      <c r="B13" s="3" t="s">
        <v>10</v>
      </c>
      <c r="C13" s="60">
        <v>53404</v>
      </c>
      <c r="D13" s="58">
        <v>1388423.9270200003</v>
      </c>
      <c r="E13" s="58">
        <v>6096639.8296800004</v>
      </c>
      <c r="F13" s="86">
        <v>0.77024928808166992</v>
      </c>
      <c r="G13" s="86">
        <v>2.5898840625929287</v>
      </c>
      <c r="H13" s="86">
        <v>3.3623972169362419</v>
      </c>
      <c r="I13" s="60">
        <v>1</v>
      </c>
      <c r="J13" s="86">
        <v>0</v>
      </c>
      <c r="K13" s="58">
        <v>0</v>
      </c>
      <c r="L13" s="58">
        <v>0</v>
      </c>
      <c r="M13" s="86">
        <v>3.3623972169362419</v>
      </c>
      <c r="N13" s="75">
        <v>0</v>
      </c>
      <c r="O13" s="58">
        <v>0</v>
      </c>
      <c r="P13" s="75">
        <v>0</v>
      </c>
      <c r="Q13" s="58">
        <v>0</v>
      </c>
      <c r="R13" s="58">
        <v>0</v>
      </c>
      <c r="S13" s="67"/>
      <c r="T13" s="67"/>
      <c r="U13" s="67"/>
      <c r="V13" s="67"/>
      <c r="W13" s="67"/>
      <c r="X13" s="67"/>
      <c r="Y13" s="67"/>
      <c r="Z13" s="67"/>
      <c r="AA13" s="67"/>
      <c r="AB13" s="67"/>
      <c r="AC13" s="67"/>
      <c r="AD13" s="67"/>
      <c r="AE13" s="67"/>
      <c r="AF13" s="67"/>
      <c r="AG13" s="67"/>
      <c r="AH13" s="67"/>
      <c r="AI13" s="67"/>
      <c r="AJ13" s="67"/>
      <c r="AK13" s="67"/>
      <c r="AL13" s="67"/>
      <c r="AM13" s="67"/>
      <c r="AN13" s="67"/>
    </row>
    <row r="14" spans="1:40" x14ac:dyDescent="0.25">
      <c r="A14" s="70">
        <v>23006</v>
      </c>
      <c r="B14" s="3" t="s">
        <v>11</v>
      </c>
      <c r="C14" s="60">
        <v>32920</v>
      </c>
      <c r="D14" s="58">
        <v>409446.59197999997</v>
      </c>
      <c r="E14" s="58">
        <v>1438619.2290098411</v>
      </c>
      <c r="F14" s="86">
        <v>1.0393266849719542</v>
      </c>
      <c r="G14" s="86">
        <v>1.2389947184221819</v>
      </c>
      <c r="H14" s="86">
        <v>1.1921128710898206</v>
      </c>
      <c r="I14" s="60">
        <v>3</v>
      </c>
      <c r="J14" s="86">
        <v>1.3104361602645973</v>
      </c>
      <c r="K14" s="58">
        <v>40639.664816458549</v>
      </c>
      <c r="L14" s="58">
        <v>40639.664816458549</v>
      </c>
      <c r="M14" s="86">
        <v>1.3104361602645973</v>
      </c>
      <c r="N14" s="75">
        <v>0.6873595775944773</v>
      </c>
      <c r="O14" s="58">
        <v>27934.062841822088</v>
      </c>
      <c r="P14" s="75">
        <v>1.9417273367775205E-2</v>
      </c>
      <c r="Q14" s="58">
        <v>27934.062841822088</v>
      </c>
      <c r="R14" s="58">
        <v>12705.6</v>
      </c>
      <c r="S14" s="67"/>
      <c r="T14" s="67"/>
      <c r="U14" s="67"/>
      <c r="V14" s="67"/>
      <c r="W14" s="67"/>
      <c r="X14" s="67"/>
      <c r="Y14" s="67"/>
      <c r="Z14" s="67"/>
      <c r="AA14" s="67"/>
      <c r="AB14" s="67"/>
      <c r="AC14" s="67"/>
      <c r="AD14" s="67"/>
      <c r="AE14" s="67"/>
      <c r="AF14" s="67"/>
      <c r="AG14" s="67"/>
      <c r="AH14" s="67"/>
      <c r="AI14" s="67"/>
      <c r="AJ14" s="67"/>
      <c r="AK14" s="67"/>
      <c r="AL14" s="67"/>
      <c r="AM14" s="67"/>
      <c r="AN14" s="67"/>
    </row>
    <row r="15" spans="1:40" x14ac:dyDescent="0.25">
      <c r="A15" s="70">
        <v>23007</v>
      </c>
      <c r="B15" s="3" t="s">
        <v>12</v>
      </c>
      <c r="C15" s="60">
        <v>18542</v>
      </c>
      <c r="D15" s="58">
        <v>112481.3904</v>
      </c>
      <c r="E15" s="58">
        <v>354704.37199911039</v>
      </c>
      <c r="F15" s="86">
        <v>0.84225593544010591</v>
      </c>
      <c r="G15" s="86">
        <v>0.60430490640683898</v>
      </c>
      <c r="H15" s="86">
        <v>0.71748370178130016</v>
      </c>
      <c r="I15" s="60">
        <v>0</v>
      </c>
      <c r="J15" s="86">
        <v>1.3104361602645973</v>
      </c>
      <c r="K15" s="58">
        <v>92958.372163315726</v>
      </c>
      <c r="L15" s="58">
        <v>92958.372163315726</v>
      </c>
      <c r="M15" s="86">
        <v>1.3104361602645973</v>
      </c>
      <c r="N15" s="75">
        <v>0.6873595775944773</v>
      </c>
      <c r="O15" s="58">
        <v>63895.827424046911</v>
      </c>
      <c r="P15" s="75">
        <v>0.18013825728713365</v>
      </c>
      <c r="Q15" s="58">
        <v>63895.827424046911</v>
      </c>
      <c r="R15" s="58">
        <v>29062.5</v>
      </c>
      <c r="S15" s="67"/>
      <c r="T15" s="67"/>
      <c r="U15" s="67"/>
      <c r="V15" s="67"/>
      <c r="W15" s="67"/>
      <c r="X15" s="67"/>
      <c r="Y15" s="67"/>
      <c r="Z15" s="67"/>
      <c r="AA15" s="67"/>
      <c r="AB15" s="67"/>
      <c r="AC15" s="67"/>
      <c r="AD15" s="67"/>
      <c r="AE15" s="67"/>
      <c r="AF15" s="67"/>
      <c r="AG15" s="67"/>
      <c r="AH15" s="67"/>
      <c r="AI15" s="67"/>
      <c r="AJ15" s="67"/>
      <c r="AK15" s="67"/>
      <c r="AL15" s="67"/>
      <c r="AM15" s="67"/>
      <c r="AN15" s="67"/>
    </row>
    <row r="16" spans="1:40" x14ac:dyDescent="0.25">
      <c r="A16" s="70">
        <v>23029</v>
      </c>
      <c r="B16" s="3" t="s">
        <v>96</v>
      </c>
      <c r="C16" s="60">
        <v>6785</v>
      </c>
      <c r="D16" s="58">
        <v>88559.192590000021</v>
      </c>
      <c r="E16" s="58">
        <v>407935.28880000004</v>
      </c>
      <c r="F16" s="86">
        <v>1.6486389767001837</v>
      </c>
      <c r="G16" s="86">
        <v>1.3002169320791854</v>
      </c>
      <c r="H16" s="86">
        <v>0.78866079866777217</v>
      </c>
      <c r="I16" s="60">
        <v>0</v>
      </c>
      <c r="J16" s="86">
        <v>1.3104361602645973</v>
      </c>
      <c r="K16" s="58">
        <v>58590.467301564866</v>
      </c>
      <c r="L16" s="58">
        <v>58590.467301564866</v>
      </c>
      <c r="M16" s="86">
        <v>1.3104361602645973</v>
      </c>
      <c r="N16" s="75">
        <v>0.6873595775944773</v>
      </c>
      <c r="O16" s="58">
        <v>40272.718855466657</v>
      </c>
      <c r="P16" s="75">
        <v>9.8723302350072775E-2</v>
      </c>
      <c r="Q16" s="58">
        <v>40272.718855466657</v>
      </c>
      <c r="R16" s="58">
        <v>18317.7</v>
      </c>
      <c r="S16" s="67"/>
      <c r="T16" s="67"/>
      <c r="U16" s="67"/>
      <c r="V16" s="67"/>
      <c r="W16" s="67"/>
      <c r="X16" s="67"/>
      <c r="Y16" s="67"/>
      <c r="Z16" s="67"/>
      <c r="AA16" s="67"/>
      <c r="AB16" s="67"/>
      <c r="AC16" s="67"/>
      <c r="AD16" s="67"/>
      <c r="AE16" s="67"/>
      <c r="AF16" s="67"/>
      <c r="AG16" s="67"/>
      <c r="AH16" s="67"/>
      <c r="AI16" s="67"/>
      <c r="AJ16" s="67"/>
      <c r="AK16" s="67"/>
      <c r="AL16" s="67"/>
      <c r="AM16" s="67"/>
      <c r="AN16" s="67"/>
    </row>
    <row r="17" spans="1:40" x14ac:dyDescent="0.25">
      <c r="A17" s="70">
        <v>23008</v>
      </c>
      <c r="B17" s="3" t="s">
        <v>13</v>
      </c>
      <c r="C17" s="60">
        <v>14245</v>
      </c>
      <c r="D17" s="58">
        <v>80705.763510000019</v>
      </c>
      <c r="E17" s="58">
        <v>223697.07296999995</v>
      </c>
      <c r="F17" s="86">
        <v>1.0195867386531439</v>
      </c>
      <c r="G17" s="86">
        <v>0.56438325232100772</v>
      </c>
      <c r="H17" s="86">
        <v>0.55354118578135691</v>
      </c>
      <c r="I17" s="60">
        <v>0</v>
      </c>
      <c r="J17" s="86">
        <v>1.3104361602645973</v>
      </c>
      <c r="K17" s="58">
        <v>110354.54701771759</v>
      </c>
      <c r="L17" s="58">
        <v>110354.54701771759</v>
      </c>
      <c r="M17" s="86">
        <v>1.3104361602645973</v>
      </c>
      <c r="N17" s="75">
        <v>0.6873595775944773</v>
      </c>
      <c r="O17" s="58">
        <v>75853.254823728246</v>
      </c>
      <c r="P17" s="75">
        <v>0.33908917008449607</v>
      </c>
      <c r="Q17" s="58">
        <v>75853.254823728246</v>
      </c>
      <c r="R17" s="58">
        <v>34501.300000000003</v>
      </c>
      <c r="S17" s="67"/>
      <c r="T17" s="67"/>
      <c r="U17" s="67"/>
      <c r="V17" s="67"/>
      <c r="W17" s="67"/>
      <c r="X17" s="67"/>
      <c r="Y17" s="67"/>
      <c r="Z17" s="67"/>
      <c r="AA17" s="67"/>
      <c r="AB17" s="67"/>
      <c r="AC17" s="67"/>
      <c r="AD17" s="67"/>
      <c r="AE17" s="67"/>
      <c r="AF17" s="67"/>
      <c r="AG17" s="67"/>
      <c r="AH17" s="67"/>
      <c r="AI17" s="67"/>
      <c r="AJ17" s="67"/>
      <c r="AK17" s="67"/>
      <c r="AL17" s="67"/>
      <c r="AM17" s="67"/>
      <c r="AN17" s="67"/>
    </row>
    <row r="18" spans="1:40" x14ac:dyDescent="0.25">
      <c r="A18" s="70">
        <v>23009</v>
      </c>
      <c r="B18" s="3" t="s">
        <v>14</v>
      </c>
      <c r="C18" s="60">
        <v>17473</v>
      </c>
      <c r="D18" s="58">
        <v>71500.046579999995</v>
      </c>
      <c r="E18" s="58">
        <v>149825.34622000001</v>
      </c>
      <c r="F18" s="86">
        <v>1.0115789322293145</v>
      </c>
      <c r="G18" s="86">
        <v>0.40763443951567929</v>
      </c>
      <c r="H18" s="86">
        <v>0.4029684946258576</v>
      </c>
      <c r="I18" s="60">
        <v>0</v>
      </c>
      <c r="J18" s="86">
        <v>1.3104361602645973</v>
      </c>
      <c r="K18" s="58">
        <v>161015.02035104827</v>
      </c>
      <c r="L18" s="58">
        <v>161015.02035104827</v>
      </c>
      <c r="M18" s="86">
        <v>1.3104361602645973</v>
      </c>
      <c r="N18" s="75">
        <v>0.6873595775944773</v>
      </c>
      <c r="O18" s="58">
        <v>110675.21637486271</v>
      </c>
      <c r="P18" s="75">
        <v>0.73869488152124696</v>
      </c>
      <c r="Q18" s="58">
        <v>110675.21637486271</v>
      </c>
      <c r="R18" s="58">
        <v>50339.8</v>
      </c>
      <c r="S18" s="67"/>
      <c r="T18" s="67"/>
      <c r="U18" s="67"/>
      <c r="V18" s="67"/>
      <c r="W18" s="67"/>
      <c r="X18" s="67"/>
      <c r="Y18" s="67"/>
      <c r="Z18" s="67"/>
      <c r="AA18" s="67"/>
      <c r="AB18" s="67"/>
      <c r="AC18" s="67"/>
      <c r="AD18" s="67"/>
      <c r="AE18" s="67"/>
      <c r="AF18" s="67"/>
      <c r="AG18" s="67"/>
      <c r="AH18" s="67"/>
      <c r="AI18" s="67"/>
      <c r="AJ18" s="67"/>
      <c r="AK18" s="67"/>
      <c r="AL18" s="67"/>
      <c r="AM18" s="67"/>
      <c r="AN18" s="67"/>
    </row>
    <row r="19" spans="1:40" x14ac:dyDescent="0.25">
      <c r="A19" s="70">
        <v>23010</v>
      </c>
      <c r="B19" s="3" t="s">
        <v>15</v>
      </c>
      <c r="C19" s="60">
        <v>27732</v>
      </c>
      <c r="D19" s="58">
        <v>142652.05589999998</v>
      </c>
      <c r="E19" s="58">
        <v>167389.91576</v>
      </c>
      <c r="F19" s="86">
        <v>0.81961294411785002</v>
      </c>
      <c r="G19" s="86">
        <v>0.51242329476263604</v>
      </c>
      <c r="H19" s="86">
        <v>0.62520156427514406</v>
      </c>
      <c r="I19" s="60">
        <v>0</v>
      </c>
      <c r="J19" s="86">
        <v>1.3104361602645973</v>
      </c>
      <c r="K19" s="58">
        <v>156349.7749802217</v>
      </c>
      <c r="L19" s="58">
        <v>156349.7749802217</v>
      </c>
      <c r="M19" s="86">
        <v>1.3104361602645973</v>
      </c>
      <c r="N19" s="75">
        <v>0.6873595775944773</v>
      </c>
      <c r="O19" s="58">
        <v>107468.51528739676</v>
      </c>
      <c r="P19" s="75">
        <v>0.6420250276096845</v>
      </c>
      <c r="Q19" s="58">
        <v>107468.51528739676</v>
      </c>
      <c r="R19" s="58">
        <v>48881.3</v>
      </c>
      <c r="S19" s="67"/>
      <c r="T19" s="67"/>
      <c r="U19" s="67"/>
      <c r="V19" s="67"/>
      <c r="W19" s="67"/>
      <c r="X19" s="67"/>
      <c r="Y19" s="67"/>
      <c r="Z19" s="67"/>
      <c r="AA19" s="67"/>
      <c r="AB19" s="67"/>
      <c r="AC19" s="67"/>
      <c r="AD19" s="67"/>
      <c r="AE19" s="67"/>
      <c r="AF19" s="67"/>
      <c r="AG19" s="67"/>
      <c r="AH19" s="67"/>
      <c r="AI19" s="67"/>
      <c r="AJ19" s="67"/>
      <c r="AK19" s="67"/>
      <c r="AL19" s="67"/>
      <c r="AM19" s="67"/>
      <c r="AN19" s="67"/>
    </row>
    <row r="20" spans="1:40" x14ac:dyDescent="0.25">
      <c r="A20" s="70">
        <v>23011</v>
      </c>
      <c r="B20" s="3" t="s">
        <v>16</v>
      </c>
      <c r="C20" s="60">
        <v>19888</v>
      </c>
      <c r="D20" s="58">
        <v>133825.37651999999</v>
      </c>
      <c r="E20" s="58">
        <v>397412.77243000007</v>
      </c>
      <c r="F20" s="86">
        <v>0.92183650898139669</v>
      </c>
      <c r="G20" s="86">
        <v>0.67031568791862606</v>
      </c>
      <c r="H20" s="86">
        <v>0.72715246292350255</v>
      </c>
      <c r="I20" s="60">
        <v>0</v>
      </c>
      <c r="J20" s="86">
        <v>1.3104361602645973</v>
      </c>
      <c r="K20" s="58">
        <v>107347.72196303699</v>
      </c>
      <c r="L20" s="58">
        <v>107347.72196303699</v>
      </c>
      <c r="M20" s="86">
        <v>1.3104361602645973</v>
      </c>
      <c r="N20" s="75">
        <v>0.6873595775944773</v>
      </c>
      <c r="O20" s="58">
        <v>73786.484824242507</v>
      </c>
      <c r="P20" s="75">
        <v>0.1856671197885045</v>
      </c>
      <c r="Q20" s="58">
        <v>73786.484824242507</v>
      </c>
      <c r="R20" s="58">
        <v>33561.199999999997</v>
      </c>
      <c r="S20" s="67"/>
      <c r="T20" s="67"/>
      <c r="U20" s="67"/>
      <c r="V20" s="67"/>
      <c r="W20" s="67"/>
      <c r="X20" s="67"/>
      <c r="Y20" s="67"/>
      <c r="Z20" s="67"/>
      <c r="AA20" s="67"/>
      <c r="AB20" s="67"/>
      <c r="AC20" s="67"/>
      <c r="AD20" s="67"/>
      <c r="AE20" s="67"/>
      <c r="AF20" s="67"/>
      <c r="AG20" s="67"/>
      <c r="AH20" s="67"/>
      <c r="AI20" s="67"/>
      <c r="AJ20" s="67"/>
      <c r="AK20" s="67"/>
      <c r="AL20" s="67"/>
      <c r="AM20" s="67"/>
      <c r="AN20" s="67"/>
    </row>
    <row r="21" spans="1:40" x14ac:dyDescent="0.25">
      <c r="A21" s="70">
        <v>23012</v>
      </c>
      <c r="B21" s="3" t="s">
        <v>17</v>
      </c>
      <c r="C21" s="60">
        <v>13946</v>
      </c>
      <c r="D21" s="58">
        <v>76347.076520000002</v>
      </c>
      <c r="E21" s="58">
        <v>198932.65525999997</v>
      </c>
      <c r="F21" s="86">
        <v>1.0036971898418681</v>
      </c>
      <c r="G21" s="86">
        <v>0.54534931484224791</v>
      </c>
      <c r="H21" s="86">
        <v>0.54334048193177409</v>
      </c>
      <c r="I21" s="60">
        <v>0</v>
      </c>
      <c r="J21" s="86">
        <v>1.3104361602645973</v>
      </c>
      <c r="K21" s="58">
        <v>107787.86856376973</v>
      </c>
      <c r="L21" s="58">
        <v>107787.86856376973</v>
      </c>
      <c r="M21" s="86">
        <v>1.3104361602645973</v>
      </c>
      <c r="N21" s="75">
        <v>0.6873595775944773</v>
      </c>
      <c r="O21" s="58">
        <v>74089.0238058018</v>
      </c>
      <c r="P21" s="75">
        <v>0.37243268938912677</v>
      </c>
      <c r="Q21" s="58">
        <v>74089.0238058018</v>
      </c>
      <c r="R21" s="58">
        <v>33698.800000000003</v>
      </c>
      <c r="S21" s="67"/>
      <c r="T21" s="67"/>
      <c r="U21" s="67"/>
      <c r="V21" s="67"/>
      <c r="W21" s="67"/>
      <c r="X21" s="67"/>
      <c r="Y21" s="67"/>
      <c r="Z21" s="67"/>
      <c r="AA21" s="67"/>
      <c r="AB21" s="67"/>
      <c r="AC21" s="67"/>
      <c r="AD21" s="67"/>
      <c r="AE21" s="67"/>
      <c r="AF21" s="67"/>
      <c r="AG21" s="67"/>
      <c r="AH21" s="67"/>
      <c r="AI21" s="67"/>
      <c r="AJ21" s="67"/>
      <c r="AK21" s="67"/>
      <c r="AL21" s="67"/>
      <c r="AM21" s="67"/>
      <c r="AN21" s="67"/>
    </row>
    <row r="22" spans="1:40" x14ac:dyDescent="0.25">
      <c r="A22" s="70">
        <v>23013</v>
      </c>
      <c r="B22" s="3" t="s">
        <v>18</v>
      </c>
      <c r="C22" s="60">
        <v>14172</v>
      </c>
      <c r="D22" s="58">
        <v>161778.29729000002</v>
      </c>
      <c r="E22" s="58">
        <v>554227</v>
      </c>
      <c r="F22" s="86">
        <v>2.8595528712862013</v>
      </c>
      <c r="G22" s="86">
        <v>1.1371588549013982</v>
      </c>
      <c r="H22" s="86">
        <v>0.39767016246491516</v>
      </c>
      <c r="I22" s="60">
        <v>0</v>
      </c>
      <c r="J22" s="86">
        <v>1.3104361602645973</v>
      </c>
      <c r="K22" s="58">
        <v>371327.15221315715</v>
      </c>
      <c r="L22" s="58">
        <v>371327.15221315715</v>
      </c>
      <c r="M22" s="86">
        <v>1.3104361602645973</v>
      </c>
      <c r="N22" s="75">
        <v>0.6873595775944773</v>
      </c>
      <c r="O22" s="58">
        <v>255235.27449459588</v>
      </c>
      <c r="P22" s="75">
        <v>0.46052479308044519</v>
      </c>
      <c r="Q22" s="58">
        <v>255235.27449459591</v>
      </c>
      <c r="R22" s="58">
        <v>116091.9</v>
      </c>
      <c r="S22" s="67"/>
      <c r="T22" s="67"/>
      <c r="U22" s="67"/>
      <c r="V22" s="67"/>
      <c r="W22" s="67"/>
      <c r="X22" s="67"/>
      <c r="Y22" s="67"/>
      <c r="Z22" s="67"/>
      <c r="AA22" s="67"/>
      <c r="AB22" s="67"/>
      <c r="AC22" s="67"/>
      <c r="AD22" s="67"/>
      <c r="AE22" s="67"/>
      <c r="AF22" s="67"/>
      <c r="AG22" s="67"/>
      <c r="AH22" s="67"/>
      <c r="AI22" s="67"/>
      <c r="AJ22" s="67"/>
      <c r="AK22" s="67"/>
      <c r="AL22" s="67"/>
      <c r="AM22" s="67"/>
      <c r="AN22" s="67"/>
    </row>
    <row r="23" spans="1:40" x14ac:dyDescent="0.25">
      <c r="A23" s="70">
        <v>23014</v>
      </c>
      <c r="B23" s="3" t="s">
        <v>19</v>
      </c>
      <c r="C23" s="60">
        <v>23748</v>
      </c>
      <c r="D23" s="58">
        <v>99107.353589999999</v>
      </c>
      <c r="E23" s="58">
        <v>268297.29518000002</v>
      </c>
      <c r="F23" s="86">
        <v>0.88458290767823677</v>
      </c>
      <c r="G23" s="86">
        <v>0.41572951659243917</v>
      </c>
      <c r="H23" s="86">
        <v>0.46997235983634789</v>
      </c>
      <c r="I23" s="60">
        <v>0</v>
      </c>
      <c r="J23" s="86">
        <v>1.3104361602645973</v>
      </c>
      <c r="K23" s="58">
        <v>177236.25933585284</v>
      </c>
      <c r="L23" s="58">
        <v>177236.25933585284</v>
      </c>
      <c r="M23" s="86">
        <v>1.3104361602645973</v>
      </c>
      <c r="N23" s="75">
        <v>0.6873595775944773</v>
      </c>
      <c r="O23" s="58">
        <v>121825.04035151705</v>
      </c>
      <c r="P23" s="75">
        <v>0.4540673444724253</v>
      </c>
      <c r="Q23" s="58">
        <v>121825.04035151705</v>
      </c>
      <c r="R23" s="58">
        <v>55411.199999999997</v>
      </c>
      <c r="S23" s="67"/>
      <c r="T23" s="67"/>
      <c r="U23" s="67"/>
      <c r="V23" s="67"/>
      <c r="W23" s="67"/>
      <c r="X23" s="67"/>
      <c r="Y23" s="67"/>
      <c r="Z23" s="67"/>
      <c r="AA23" s="67"/>
      <c r="AB23" s="67"/>
      <c r="AC23" s="67"/>
      <c r="AD23" s="67"/>
      <c r="AE23" s="67"/>
      <c r="AF23" s="67"/>
      <c r="AG23" s="67"/>
      <c r="AH23" s="67"/>
      <c r="AI23" s="67"/>
      <c r="AJ23" s="67"/>
      <c r="AK23" s="67"/>
      <c r="AL23" s="67"/>
      <c r="AM23" s="67"/>
      <c r="AN23" s="67"/>
    </row>
    <row r="24" spans="1:40" x14ac:dyDescent="0.25">
      <c r="A24" s="70">
        <v>23015</v>
      </c>
      <c r="B24" s="3" t="s">
        <v>20</v>
      </c>
      <c r="C24" s="60">
        <v>12263</v>
      </c>
      <c r="D24" s="58">
        <v>56458.588139999993</v>
      </c>
      <c r="E24" s="58">
        <v>139005.66379999998</v>
      </c>
      <c r="F24" s="86">
        <v>1.0342742000782195</v>
      </c>
      <c r="G24" s="86">
        <v>0.45863300631553744</v>
      </c>
      <c r="H24" s="86">
        <v>0.44343463878423361</v>
      </c>
      <c r="I24" s="60">
        <v>0</v>
      </c>
      <c r="J24" s="86">
        <v>1.3104361602645973</v>
      </c>
      <c r="K24" s="58">
        <v>110387.59162391718</v>
      </c>
      <c r="L24" s="58">
        <v>110387.59162391718</v>
      </c>
      <c r="M24" s="86">
        <v>1.3104361602645973</v>
      </c>
      <c r="N24" s="75">
        <v>0.6873595775944773</v>
      </c>
      <c r="O24" s="58">
        <v>75875.968350287367</v>
      </c>
      <c r="P24" s="75">
        <v>0.54584803436108176</v>
      </c>
      <c r="Q24" s="58">
        <v>75875.968350287367</v>
      </c>
      <c r="R24" s="58">
        <v>34511.599999999999</v>
      </c>
      <c r="S24" s="67"/>
      <c r="T24" s="67"/>
      <c r="U24" s="67"/>
      <c r="V24" s="67"/>
      <c r="W24" s="67"/>
      <c r="X24" s="67"/>
      <c r="Y24" s="67"/>
      <c r="Z24" s="67"/>
      <c r="AA24" s="67"/>
      <c r="AB24" s="67"/>
      <c r="AC24" s="67"/>
      <c r="AD24" s="67"/>
      <c r="AE24" s="67"/>
      <c r="AF24" s="67"/>
      <c r="AG24" s="67"/>
      <c r="AH24" s="67"/>
      <c r="AI24" s="67"/>
      <c r="AJ24" s="67"/>
      <c r="AK24" s="67"/>
      <c r="AL24" s="67"/>
      <c r="AM24" s="67"/>
      <c r="AN24" s="67"/>
    </row>
    <row r="25" spans="1:40" x14ac:dyDescent="0.25">
      <c r="A25" s="70">
        <v>23016</v>
      </c>
      <c r="B25" s="3" t="s">
        <v>21</v>
      </c>
      <c r="C25" s="60">
        <v>19939</v>
      </c>
      <c r="D25" s="58">
        <v>184708.11234000002</v>
      </c>
      <c r="E25" s="58">
        <v>712019.58915999997</v>
      </c>
      <c r="F25" s="86">
        <v>1.074612928317324</v>
      </c>
      <c r="G25" s="86">
        <v>0.92281494136893294</v>
      </c>
      <c r="H25" s="86">
        <v>0.85874170787607862</v>
      </c>
      <c r="I25" s="60">
        <v>0</v>
      </c>
      <c r="J25" s="86">
        <v>1.3104361602645973</v>
      </c>
      <c r="K25" s="58">
        <v>97155.674273099314</v>
      </c>
      <c r="L25" s="58">
        <v>97155.674273099314</v>
      </c>
      <c r="M25" s="86">
        <v>1.3104361602645973</v>
      </c>
      <c r="N25" s="75">
        <v>0.6873595775944773</v>
      </c>
      <c r="O25" s="58">
        <v>66780.883229264175</v>
      </c>
      <c r="P25" s="75">
        <v>9.3790794868506985E-2</v>
      </c>
      <c r="Q25" s="58">
        <v>66780.883229264175</v>
      </c>
      <c r="R25" s="58">
        <v>30374.799999999999</v>
      </c>
      <c r="S25" s="67"/>
      <c r="T25" s="67"/>
      <c r="U25" s="67"/>
      <c r="V25" s="67"/>
      <c r="W25" s="67"/>
      <c r="X25" s="67"/>
      <c r="Y25" s="67"/>
      <c r="Z25" s="67"/>
      <c r="AA25" s="67"/>
      <c r="AB25" s="67"/>
      <c r="AC25" s="67"/>
      <c r="AD25" s="67"/>
      <c r="AE25" s="67"/>
      <c r="AF25" s="67"/>
      <c r="AG25" s="67"/>
      <c r="AH25" s="67"/>
      <c r="AI25" s="67"/>
      <c r="AJ25" s="67"/>
      <c r="AK25" s="67"/>
      <c r="AL25" s="67"/>
      <c r="AM25" s="67"/>
      <c r="AN25" s="67"/>
    </row>
    <row r="26" spans="1:40" x14ac:dyDescent="0.25">
      <c r="A26" s="70">
        <v>23017</v>
      </c>
      <c r="B26" s="3" t="s">
        <v>22</v>
      </c>
      <c r="C26" s="60">
        <v>12959</v>
      </c>
      <c r="D26" s="58">
        <v>46772.615940000003</v>
      </c>
      <c r="E26" s="58">
        <v>121841.93575</v>
      </c>
      <c r="F26" s="86">
        <v>1.5709072118714533</v>
      </c>
      <c r="G26" s="86">
        <v>0.35954412052888979</v>
      </c>
      <c r="H26" s="86">
        <v>0.22887673938459907</v>
      </c>
      <c r="I26" s="60">
        <v>0</v>
      </c>
      <c r="J26" s="86">
        <v>1.3104361602645973</v>
      </c>
      <c r="K26" s="58">
        <v>221024.48481714507</v>
      </c>
      <c r="L26" s="58">
        <v>221024.48481714507</v>
      </c>
      <c r="M26" s="86">
        <v>1.3104361602645973</v>
      </c>
      <c r="N26" s="75">
        <v>0.44100792127460664</v>
      </c>
      <c r="O26" s="58">
        <v>97473.548600000009</v>
      </c>
      <c r="P26" s="75">
        <v>0.8</v>
      </c>
      <c r="Q26" s="58">
        <v>97473.548600000009</v>
      </c>
      <c r="R26" s="58">
        <v>123550.9</v>
      </c>
      <c r="S26" s="67"/>
      <c r="T26" s="67"/>
      <c r="U26" s="67"/>
      <c r="V26" s="67"/>
      <c r="W26" s="67"/>
      <c r="X26" s="67"/>
      <c r="Y26" s="67"/>
      <c r="Z26" s="67"/>
      <c r="AA26" s="67"/>
      <c r="AB26" s="67"/>
      <c r="AC26" s="67"/>
      <c r="AD26" s="67"/>
      <c r="AE26" s="67"/>
      <c r="AF26" s="67"/>
      <c r="AG26" s="67"/>
      <c r="AH26" s="67"/>
      <c r="AI26" s="67"/>
      <c r="AJ26" s="67"/>
      <c r="AK26" s="67"/>
      <c r="AL26" s="67"/>
      <c r="AM26" s="67"/>
      <c r="AN26" s="67"/>
    </row>
    <row r="27" spans="1:40" x14ac:dyDescent="0.25">
      <c r="A27" s="70">
        <v>23018</v>
      </c>
      <c r="B27" s="3" t="s">
        <v>23</v>
      </c>
      <c r="C27" s="60">
        <v>13362</v>
      </c>
      <c r="D27" s="58">
        <v>59432.677920000002</v>
      </c>
      <c r="E27" s="58">
        <v>156365.21851999999</v>
      </c>
      <c r="F27" s="86">
        <v>0.99207914129148167</v>
      </c>
      <c r="G27" s="86">
        <v>0.44308378066898202</v>
      </c>
      <c r="H27" s="86">
        <v>0.44662140571988912</v>
      </c>
      <c r="I27" s="60">
        <v>0</v>
      </c>
      <c r="J27" s="86">
        <v>1.3104361602645973</v>
      </c>
      <c r="K27" s="58">
        <v>114949.31374068095</v>
      </c>
      <c r="L27" s="58">
        <v>114949.31374068095</v>
      </c>
      <c r="M27" s="86">
        <v>1.3104361602645971</v>
      </c>
      <c r="N27" s="75">
        <v>0.6873595775944773</v>
      </c>
      <c r="O27" s="58">
        <v>79011.511737569512</v>
      </c>
      <c r="P27" s="75">
        <v>0.50530106685754728</v>
      </c>
      <c r="Q27" s="58">
        <v>79011.511737569512</v>
      </c>
      <c r="R27" s="58">
        <v>35937.800000000003</v>
      </c>
      <c r="S27" s="67"/>
      <c r="T27" s="67"/>
      <c r="U27" s="67"/>
      <c r="V27" s="67"/>
      <c r="W27" s="67"/>
      <c r="X27" s="67"/>
      <c r="Y27" s="67"/>
      <c r="Z27" s="67"/>
      <c r="AA27" s="67"/>
      <c r="AB27" s="67"/>
      <c r="AC27" s="67"/>
      <c r="AD27" s="67"/>
      <c r="AE27" s="67"/>
      <c r="AF27" s="67"/>
      <c r="AG27" s="67"/>
      <c r="AH27" s="67"/>
      <c r="AI27" s="67"/>
      <c r="AJ27" s="67"/>
      <c r="AK27" s="67"/>
      <c r="AL27" s="67"/>
      <c r="AM27" s="67"/>
      <c r="AN27" s="67"/>
    </row>
    <row r="28" spans="1:40" x14ac:dyDescent="0.25">
      <c r="A28" s="70">
        <v>23019</v>
      </c>
      <c r="B28" s="3" t="s">
        <v>24</v>
      </c>
      <c r="C28" s="60">
        <v>18245</v>
      </c>
      <c r="D28" s="58">
        <v>128199.90078000001</v>
      </c>
      <c r="E28" s="58">
        <v>446421.14546000009</v>
      </c>
      <c r="F28" s="86">
        <v>0.96261345484553407</v>
      </c>
      <c r="G28" s="86">
        <v>0.69996422250708923</v>
      </c>
      <c r="H28" s="86">
        <v>0.72714984294439255</v>
      </c>
      <c r="I28" s="60">
        <v>0</v>
      </c>
      <c r="J28" s="86">
        <v>1.3104361602645973</v>
      </c>
      <c r="K28" s="58">
        <v>102836.09180742173</v>
      </c>
      <c r="L28" s="58">
        <v>102836.09180742173</v>
      </c>
      <c r="M28" s="86">
        <v>1.3104361602645973</v>
      </c>
      <c r="N28" s="75">
        <v>0.6873595775944773</v>
      </c>
      <c r="O28" s="58">
        <v>70685.372626216296</v>
      </c>
      <c r="P28" s="75">
        <v>0.15833786850168324</v>
      </c>
      <c r="Q28" s="58">
        <v>70685.372626216296</v>
      </c>
      <c r="R28" s="58">
        <v>32150.7</v>
      </c>
      <c r="S28" s="67"/>
      <c r="T28" s="67"/>
      <c r="U28" s="67"/>
      <c r="V28" s="67"/>
      <c r="W28" s="67"/>
      <c r="X28" s="67"/>
      <c r="Y28" s="67"/>
      <c r="Z28" s="67"/>
      <c r="AA28" s="67"/>
      <c r="AB28" s="67"/>
      <c r="AC28" s="67"/>
      <c r="AD28" s="67"/>
      <c r="AE28" s="67"/>
      <c r="AF28" s="67"/>
      <c r="AG28" s="67"/>
      <c r="AH28" s="67"/>
      <c r="AI28" s="67"/>
      <c r="AJ28" s="67"/>
      <c r="AK28" s="67"/>
      <c r="AL28" s="67"/>
      <c r="AM28" s="67"/>
      <c r="AN28" s="67"/>
    </row>
    <row r="29" spans="1:40" x14ac:dyDescent="0.25">
      <c r="A29" s="70">
        <v>23020</v>
      </c>
      <c r="B29" s="3" t="s">
        <v>25</v>
      </c>
      <c r="C29" s="60">
        <v>7878</v>
      </c>
      <c r="D29" s="58">
        <v>31307.016839999997</v>
      </c>
      <c r="E29" s="58">
        <v>73696.154429999995</v>
      </c>
      <c r="F29" s="86">
        <v>1.3525195075796588</v>
      </c>
      <c r="G29" s="86">
        <v>0.39587468551219795</v>
      </c>
      <c r="H29" s="86">
        <v>0.29269425194511089</v>
      </c>
      <c r="I29" s="60">
        <v>0</v>
      </c>
      <c r="J29" s="86">
        <v>1.3104361602645973</v>
      </c>
      <c r="K29" s="58">
        <v>108859.20324976888</v>
      </c>
      <c r="L29" s="58">
        <v>108859.20324976888</v>
      </c>
      <c r="M29" s="86">
        <v>1.3104361602645969</v>
      </c>
      <c r="N29" s="75">
        <v>0.54158878426409185</v>
      </c>
      <c r="O29" s="58">
        <v>58956.923544000005</v>
      </c>
      <c r="P29" s="75">
        <v>0.8</v>
      </c>
      <c r="Q29" s="58">
        <v>58956.923543999997</v>
      </c>
      <c r="R29" s="58">
        <v>49902.3</v>
      </c>
      <c r="S29" s="67"/>
      <c r="T29" s="67"/>
      <c r="U29" s="67"/>
      <c r="V29" s="67"/>
      <c r="W29" s="67"/>
      <c r="X29" s="67"/>
      <c r="Y29" s="67"/>
      <c r="Z29" s="67"/>
      <c r="AA29" s="67"/>
      <c r="AB29" s="67"/>
      <c r="AC29" s="67"/>
      <c r="AD29" s="67"/>
      <c r="AE29" s="67"/>
      <c r="AF29" s="67"/>
      <c r="AG29" s="67"/>
      <c r="AH29" s="67"/>
      <c r="AI29" s="67"/>
      <c r="AJ29" s="67"/>
      <c r="AK29" s="67"/>
      <c r="AL29" s="67"/>
      <c r="AM29" s="67"/>
      <c r="AN29" s="67"/>
    </row>
    <row r="30" spans="1:40" x14ac:dyDescent="0.25">
      <c r="A30" s="70">
        <v>23021</v>
      </c>
      <c r="B30" s="3" t="s">
        <v>26</v>
      </c>
      <c r="C30" s="60">
        <v>13977</v>
      </c>
      <c r="D30" s="58">
        <v>101846.49508000001</v>
      </c>
      <c r="E30" s="58">
        <v>404549.22873999999</v>
      </c>
      <c r="F30" s="86">
        <v>1.2747691384837494</v>
      </c>
      <c r="G30" s="86">
        <v>0.72587885201133928</v>
      </c>
      <c r="H30" s="86">
        <v>0.56941985030695241</v>
      </c>
      <c r="I30" s="60">
        <v>0</v>
      </c>
      <c r="J30" s="86">
        <v>1.3104361602645973</v>
      </c>
      <c r="K30" s="58">
        <v>132538.25613142585</v>
      </c>
      <c r="L30" s="58">
        <v>132538.25613142585</v>
      </c>
      <c r="M30" s="86">
        <v>1.3104361602645973</v>
      </c>
      <c r="N30" s="75">
        <v>0.6873595775944773</v>
      </c>
      <c r="O30" s="58">
        <v>91101.439749605517</v>
      </c>
      <c r="P30" s="75">
        <v>0.22519246924125411</v>
      </c>
      <c r="Q30" s="58">
        <v>91101.439749605517</v>
      </c>
      <c r="R30" s="58">
        <v>41436.800000000003</v>
      </c>
      <c r="S30" s="67"/>
      <c r="T30" s="67"/>
      <c r="U30" s="67"/>
      <c r="V30" s="67"/>
      <c r="W30" s="67"/>
      <c r="X30" s="67"/>
      <c r="Y30" s="67"/>
      <c r="Z30" s="67"/>
      <c r="AA30" s="67"/>
      <c r="AB30" s="67"/>
      <c r="AC30" s="67"/>
      <c r="AD30" s="67"/>
      <c r="AE30" s="67"/>
      <c r="AF30" s="67"/>
      <c r="AG30" s="67"/>
      <c r="AH30" s="67"/>
      <c r="AI30" s="67"/>
      <c r="AJ30" s="67"/>
      <c r="AK30" s="67"/>
      <c r="AL30" s="67"/>
      <c r="AM30" s="67"/>
      <c r="AN30" s="67"/>
    </row>
    <row r="31" spans="1:40" x14ac:dyDescent="0.25">
      <c r="A31" s="70">
        <v>23022</v>
      </c>
      <c r="B31" s="3" t="s">
        <v>27</v>
      </c>
      <c r="C31" s="60">
        <v>24005</v>
      </c>
      <c r="D31" s="58">
        <v>143099.57810999997</v>
      </c>
      <c r="E31" s="58">
        <v>447458.33998999995</v>
      </c>
      <c r="F31" s="86">
        <v>1.0352322647565377</v>
      </c>
      <c r="G31" s="86">
        <v>0.59383892867202748</v>
      </c>
      <c r="H31" s="86">
        <v>0.5736286907669792</v>
      </c>
      <c r="I31" s="60">
        <v>0</v>
      </c>
      <c r="J31" s="86">
        <v>1.3104361602645973</v>
      </c>
      <c r="K31" s="58">
        <v>183806.77209926487</v>
      </c>
      <c r="L31" s="58">
        <v>183806.77209926487</v>
      </c>
      <c r="M31" s="86">
        <v>1.3104361602645973</v>
      </c>
      <c r="N31" s="75">
        <v>0.6873595775944773</v>
      </c>
      <c r="O31" s="58">
        <v>126341.34522915505</v>
      </c>
      <c r="P31" s="75">
        <v>0.28235331412524034</v>
      </c>
      <c r="Q31" s="58">
        <v>126341.34522915505</v>
      </c>
      <c r="R31" s="58">
        <v>57465.4</v>
      </c>
      <c r="S31" s="67"/>
      <c r="T31" s="67"/>
      <c r="U31" s="67"/>
      <c r="V31" s="67"/>
      <c r="W31" s="67"/>
      <c r="X31" s="67"/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  <c r="AM31" s="67"/>
      <c r="AN31" s="67"/>
    </row>
    <row r="32" spans="1:40" x14ac:dyDescent="0.25">
      <c r="A32" s="70">
        <v>23023</v>
      </c>
      <c r="B32" s="3" t="s">
        <v>28</v>
      </c>
      <c r="C32" s="60">
        <v>9970</v>
      </c>
      <c r="D32" s="58">
        <v>183903.28362000006</v>
      </c>
      <c r="E32" s="58">
        <v>779017.36317999999</v>
      </c>
      <c r="F32" s="86">
        <v>2.8005208290411829</v>
      </c>
      <c r="G32" s="86">
        <v>1.8374957631657494</v>
      </c>
      <c r="H32" s="86">
        <v>0.65612644052172775</v>
      </c>
      <c r="I32" s="60">
        <v>0</v>
      </c>
      <c r="J32" s="86">
        <v>1.3104361602645973</v>
      </c>
      <c r="K32" s="58">
        <v>183394.08158816755</v>
      </c>
      <c r="L32" s="58">
        <v>183394.08158816755</v>
      </c>
      <c r="M32" s="86">
        <v>1.3104361602645973</v>
      </c>
      <c r="N32" s="75">
        <v>0.6873595775944773</v>
      </c>
      <c r="O32" s="58">
        <v>126057.67845376996</v>
      </c>
      <c r="P32" s="75">
        <v>0.16181626291254184</v>
      </c>
      <c r="Q32" s="58">
        <v>126057.67845376997</v>
      </c>
      <c r="R32" s="58">
        <v>57336.4</v>
      </c>
      <c r="S32" s="67"/>
      <c r="T32" s="67"/>
      <c r="U32" s="67"/>
      <c r="V32" s="67"/>
      <c r="W32" s="67"/>
      <c r="X32" s="67"/>
      <c r="Y32" s="67"/>
      <c r="Z32" s="67"/>
      <c r="AA32" s="67"/>
      <c r="AB32" s="67"/>
      <c r="AC32" s="67"/>
      <c r="AD32" s="67"/>
      <c r="AE32" s="67"/>
      <c r="AF32" s="67"/>
      <c r="AG32" s="67"/>
      <c r="AH32" s="67"/>
      <c r="AI32" s="67"/>
      <c r="AJ32" s="67"/>
      <c r="AK32" s="67"/>
      <c r="AL32" s="67"/>
      <c r="AM32" s="67"/>
      <c r="AN32" s="67"/>
    </row>
    <row r="33" spans="1:40" x14ac:dyDescent="0.25">
      <c r="A33" s="70">
        <v>23024</v>
      </c>
      <c r="B33" s="3" t="s">
        <v>29</v>
      </c>
      <c r="C33" s="60">
        <v>26548</v>
      </c>
      <c r="D33" s="58">
        <v>298557.50503</v>
      </c>
      <c r="E33" s="58">
        <v>1056999.1290899999</v>
      </c>
      <c r="F33" s="86">
        <v>1.0036005433694541</v>
      </c>
      <c r="G33" s="86">
        <v>1.1202841842530087</v>
      </c>
      <c r="H33" s="86">
        <v>1.1162650236236469</v>
      </c>
      <c r="I33" s="60">
        <v>4</v>
      </c>
      <c r="J33" s="86">
        <v>1.3104361602645973</v>
      </c>
      <c r="K33" s="58">
        <v>51933.231694542999</v>
      </c>
      <c r="L33" s="58">
        <v>51933.231694542999</v>
      </c>
      <c r="M33" s="86">
        <v>1.3104361602645973</v>
      </c>
      <c r="N33" s="75">
        <v>0.6873595775944773</v>
      </c>
      <c r="O33" s="58">
        <v>35696.804200677194</v>
      </c>
      <c r="P33" s="75">
        <v>3.377183880123872E-2</v>
      </c>
      <c r="Q33" s="58">
        <v>35696.804200677194</v>
      </c>
      <c r="R33" s="58">
        <v>16236.4</v>
      </c>
      <c r="S33" s="67"/>
      <c r="T33" s="67"/>
      <c r="U33" s="67"/>
      <c r="V33" s="67"/>
      <c r="W33" s="67"/>
      <c r="X33" s="67"/>
      <c r="Y33" s="67"/>
      <c r="Z33" s="67"/>
      <c r="AA33" s="67"/>
      <c r="AB33" s="67"/>
      <c r="AC33" s="67"/>
      <c r="AD33" s="67"/>
      <c r="AE33" s="67"/>
      <c r="AF33" s="67"/>
      <c r="AG33" s="67"/>
      <c r="AH33" s="67"/>
      <c r="AI33" s="67"/>
      <c r="AJ33" s="67"/>
      <c r="AK33" s="67"/>
      <c r="AL33" s="67"/>
      <c r="AM33" s="67"/>
      <c r="AN33" s="67"/>
    </row>
    <row r="34" spans="1:40" x14ac:dyDescent="0.25">
      <c r="A34" s="70">
        <v>23025</v>
      </c>
      <c r="B34" s="3" t="s">
        <v>30</v>
      </c>
      <c r="C34" s="60">
        <v>21187</v>
      </c>
      <c r="D34" s="58">
        <v>121520.59418000001</v>
      </c>
      <c r="E34" s="58">
        <v>347696.32517999999</v>
      </c>
      <c r="F34" s="86">
        <v>0.92397852923762802</v>
      </c>
      <c r="G34" s="86">
        <v>0.57136342836164777</v>
      </c>
      <c r="H34" s="86">
        <v>0.61837305768682538</v>
      </c>
      <c r="I34" s="60">
        <v>0</v>
      </c>
      <c r="J34" s="86">
        <v>1.3104361602645973</v>
      </c>
      <c r="K34" s="58">
        <v>136001.91403859237</v>
      </c>
      <c r="L34" s="58">
        <v>136001.91403859237</v>
      </c>
      <c r="M34" s="86">
        <v>1.3104361602645973</v>
      </c>
      <c r="N34" s="75">
        <v>0.6873595775944773</v>
      </c>
      <c r="O34" s="58">
        <v>93482.218185607257</v>
      </c>
      <c r="P34" s="75">
        <v>0.26886168019524553</v>
      </c>
      <c r="Q34" s="58">
        <v>93482.218185607257</v>
      </c>
      <c r="R34" s="58">
        <v>42519.7</v>
      </c>
      <c r="S34" s="67"/>
      <c r="T34" s="67"/>
      <c r="U34" s="67"/>
      <c r="V34" s="67"/>
      <c r="W34" s="67"/>
      <c r="X34" s="67"/>
      <c r="Y34" s="67"/>
      <c r="Z34" s="67"/>
      <c r="AA34" s="67"/>
      <c r="AB34" s="67"/>
      <c r="AC34" s="67"/>
      <c r="AD34" s="67"/>
      <c r="AE34" s="67"/>
      <c r="AF34" s="67"/>
      <c r="AG34" s="67"/>
      <c r="AH34" s="67"/>
      <c r="AI34" s="67"/>
      <c r="AJ34" s="67"/>
      <c r="AK34" s="67"/>
      <c r="AL34" s="67"/>
      <c r="AM34" s="67"/>
      <c r="AN34" s="67"/>
    </row>
    <row r="35" spans="1:40" x14ac:dyDescent="0.25">
      <c r="A35" s="70">
        <v>23026</v>
      </c>
      <c r="B35" s="3" t="s">
        <v>31</v>
      </c>
      <c r="C35" s="60">
        <v>13155</v>
      </c>
      <c r="D35" s="58">
        <v>231259.99175000004</v>
      </c>
      <c r="E35" s="58">
        <v>956571.43096000003</v>
      </c>
      <c r="F35" s="86">
        <v>2.5859158374844387</v>
      </c>
      <c r="G35" s="86">
        <v>1.7512238947755303</v>
      </c>
      <c r="H35" s="86">
        <v>0.67721612180507351</v>
      </c>
      <c r="I35" s="60">
        <v>0</v>
      </c>
      <c r="J35" s="86">
        <v>1.3104361602645973</v>
      </c>
      <c r="K35" s="58">
        <v>216235.93437167798</v>
      </c>
      <c r="L35" s="58">
        <v>216235.93437167798</v>
      </c>
      <c r="M35" s="86">
        <v>1.3104361602645973</v>
      </c>
      <c r="N35" s="75">
        <v>0.6873595775944773</v>
      </c>
      <c r="O35" s="58">
        <v>148631.84051046369</v>
      </c>
      <c r="P35" s="75">
        <v>0.15537976119702751</v>
      </c>
      <c r="Q35" s="58">
        <v>148631.84051046369</v>
      </c>
      <c r="R35" s="58">
        <v>67604.100000000006</v>
      </c>
      <c r="S35" s="67"/>
      <c r="T35" s="67"/>
      <c r="U35" s="67"/>
      <c r="V35" s="67"/>
      <c r="W35" s="67"/>
      <c r="X35" s="67"/>
      <c r="Y35" s="67"/>
      <c r="Z35" s="67"/>
      <c r="AA35" s="67"/>
      <c r="AB35" s="67"/>
      <c r="AC35" s="67"/>
      <c r="AD35" s="67"/>
      <c r="AE35" s="67"/>
      <c r="AF35" s="67"/>
      <c r="AG35" s="67"/>
      <c r="AH35" s="67"/>
      <c r="AI35" s="67"/>
      <c r="AJ35" s="67"/>
      <c r="AK35" s="67"/>
      <c r="AL35" s="67"/>
      <c r="AM35" s="67"/>
      <c r="AN35" s="67"/>
    </row>
    <row r="36" spans="1:40" x14ac:dyDescent="0.25">
      <c r="A36" s="70">
        <v>23027</v>
      </c>
      <c r="B36" s="3" t="s">
        <v>32</v>
      </c>
      <c r="C36" s="60">
        <v>5094</v>
      </c>
      <c r="D36" s="58">
        <v>32155.982070000002</v>
      </c>
      <c r="E36" s="58">
        <v>114928.4932</v>
      </c>
      <c r="F36" s="86">
        <v>1.5593242585571732</v>
      </c>
      <c r="G36" s="86">
        <v>0.62883232466029637</v>
      </c>
      <c r="H36" s="86">
        <v>0.40327232851629496</v>
      </c>
      <c r="I36" s="60">
        <v>0</v>
      </c>
      <c r="J36" s="86">
        <v>1.3104361602645973</v>
      </c>
      <c r="K36" s="58">
        <v>72335.099250610292</v>
      </c>
      <c r="L36" s="58">
        <v>72335.099250610292</v>
      </c>
      <c r="M36" s="86">
        <v>1.3104361602645973</v>
      </c>
      <c r="N36" s="75">
        <v>0.6873595775944773</v>
      </c>
      <c r="O36" s="58">
        <v>49720.223266154084</v>
      </c>
      <c r="P36" s="75">
        <v>0.43261876913003922</v>
      </c>
      <c r="Q36" s="58">
        <v>49720.223266154084</v>
      </c>
      <c r="R36" s="58">
        <v>22614.9</v>
      </c>
      <c r="S36" s="67"/>
      <c r="T36" s="67"/>
      <c r="U36" s="67"/>
      <c r="V36" s="67"/>
      <c r="W36" s="67"/>
      <c r="X36" s="67"/>
      <c r="Y36" s="67"/>
      <c r="Z36" s="67"/>
      <c r="AA36" s="67"/>
      <c r="AB36" s="67"/>
      <c r="AC36" s="67"/>
      <c r="AD36" s="67"/>
      <c r="AE36" s="67"/>
      <c r="AF36" s="67"/>
      <c r="AG36" s="67"/>
      <c r="AH36" s="67"/>
      <c r="AI36" s="67"/>
      <c r="AJ36" s="67"/>
      <c r="AK36" s="67"/>
      <c r="AL36" s="67"/>
      <c r="AM36" s="67"/>
      <c r="AN36" s="67"/>
    </row>
    <row r="37" spans="1:40" ht="14.4" x14ac:dyDescent="0.3">
      <c r="A37" s="4"/>
      <c r="B37" s="134"/>
      <c r="C37" s="4"/>
      <c r="D37" s="1"/>
      <c r="E37" s="1"/>
      <c r="F37" s="33"/>
      <c r="G37" s="33"/>
      <c r="H37" s="1"/>
      <c r="I37" s="87"/>
      <c r="J37" s="1"/>
      <c r="K37" s="66"/>
      <c r="L37" s="59"/>
      <c r="M37" s="88"/>
      <c r="N37" s="66"/>
      <c r="O37" s="66"/>
      <c r="P37" s="66"/>
      <c r="Q37" s="66"/>
      <c r="R37" s="66"/>
      <c r="S37" s="67"/>
      <c r="T37" s="67"/>
      <c r="U37" s="67"/>
      <c r="V37" s="67"/>
      <c r="W37" s="67"/>
      <c r="X37" s="67"/>
      <c r="Y37" s="67"/>
      <c r="Z37" s="67"/>
      <c r="AA37" s="67"/>
      <c r="AB37" s="67"/>
      <c r="AC37" s="67"/>
      <c r="AD37" s="67"/>
      <c r="AE37" s="67"/>
      <c r="AF37" s="67"/>
      <c r="AG37" s="67"/>
      <c r="AH37" s="67"/>
      <c r="AI37" s="67"/>
      <c r="AJ37" s="67"/>
      <c r="AK37" s="67"/>
      <c r="AL37" s="67"/>
      <c r="AM37" s="67"/>
      <c r="AN37" s="67"/>
    </row>
    <row r="38" spans="1:40" x14ac:dyDescent="0.25">
      <c r="A38" s="17"/>
      <c r="B38" s="4"/>
      <c r="C38" s="4"/>
      <c r="D38" s="1"/>
      <c r="E38" s="89"/>
      <c r="F38" s="33"/>
      <c r="G38" s="33"/>
      <c r="H38" s="119"/>
      <c r="I38" s="1"/>
      <c r="J38" s="1"/>
      <c r="K38" s="66"/>
      <c r="L38" s="59"/>
      <c r="M38" s="88"/>
      <c r="N38" s="66"/>
      <c r="O38" s="66"/>
      <c r="P38" s="66"/>
      <c r="Q38" s="66"/>
      <c r="R38" s="66"/>
      <c r="S38" s="67"/>
      <c r="T38" s="67"/>
      <c r="U38" s="67"/>
      <c r="V38" s="67"/>
      <c r="W38" s="67"/>
      <c r="X38" s="67"/>
      <c r="Y38" s="67"/>
      <c r="Z38" s="67"/>
      <c r="AA38" s="67"/>
      <c r="AB38" s="67"/>
      <c r="AC38" s="67"/>
      <c r="AD38" s="67"/>
      <c r="AE38" s="67"/>
      <c r="AF38" s="67"/>
      <c r="AG38" s="67"/>
      <c r="AH38" s="67"/>
      <c r="AI38" s="67"/>
      <c r="AJ38" s="67"/>
      <c r="AK38" s="67"/>
      <c r="AL38" s="67"/>
      <c r="AM38" s="67"/>
      <c r="AN38" s="67"/>
    </row>
  </sheetData>
  <mergeCells count="8">
    <mergeCell ref="R3:R4"/>
    <mergeCell ref="D6:E6"/>
    <mergeCell ref="C1:M1"/>
    <mergeCell ref="A3:A4"/>
    <mergeCell ref="B3:B4"/>
    <mergeCell ref="C3:G3"/>
    <mergeCell ref="H3:M3"/>
    <mergeCell ref="N3:Q3"/>
  </mergeCells>
  <conditionalFormatting sqref="N7 P8:P36">
    <cfRule type="cellIs" dxfId="29" priority="4" operator="greaterThan">
      <formula>1</formula>
    </cfRule>
  </conditionalFormatting>
  <conditionalFormatting sqref="R8:R36">
    <cfRule type="cellIs" dxfId="28" priority="3" operator="lessThan">
      <formula>0</formula>
    </cfRule>
  </conditionalFormatting>
  <conditionalFormatting sqref="H8:H36">
    <cfRule type="top10" dxfId="27" priority="1" rank="1"/>
    <cfRule type="top10" dxfId="26" priority="2" rank="4"/>
  </conditionalFormatting>
  <pageMargins left="0.31496062992125984" right="0.31496062992125984" top="0.74803149606299213" bottom="0.55118110236220474" header="0.31496062992125984" footer="0.31496062992125984"/>
  <pageSetup paperSize="9" scale="65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V375"/>
  <sheetViews>
    <sheetView zoomScale="90" zoomScaleNormal="9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C6" sqref="C6"/>
    </sheetView>
  </sheetViews>
  <sheetFormatPr defaultColWidth="9.109375" defaultRowHeight="13.2" x14ac:dyDescent="0.25"/>
  <cols>
    <col min="1" max="1" width="9.109375" style="17"/>
    <col min="2" max="2" width="14.109375" style="5" customWidth="1"/>
    <col min="3" max="3" width="8.6640625" style="5" customWidth="1"/>
    <col min="4" max="4" width="11.109375" style="5" customWidth="1"/>
    <col min="5" max="5" width="10.109375" style="5" customWidth="1"/>
    <col min="6" max="6" width="12" style="5" customWidth="1"/>
    <col min="7" max="7" width="17.33203125" style="5" customWidth="1"/>
    <col min="8" max="8" width="9.6640625" style="5" customWidth="1"/>
    <col min="9" max="9" width="10.88671875" style="5" customWidth="1"/>
    <col min="10" max="10" width="13.44140625" style="5" customWidth="1"/>
    <col min="11" max="12" width="12.44140625" style="5" customWidth="1"/>
    <col min="13" max="13" width="8.109375" style="5" customWidth="1"/>
    <col min="14" max="14" width="12.6640625" style="5" customWidth="1"/>
    <col min="15" max="15" width="9" style="5" customWidth="1"/>
    <col min="16" max="16" width="8.44140625" style="5" hidden="1" customWidth="1"/>
    <col min="17" max="17" width="12.88671875" style="5" customWidth="1"/>
    <col min="18" max="18" width="7.6640625" style="5" hidden="1" customWidth="1"/>
    <col min="19" max="19" width="12.44140625" style="5" customWidth="1"/>
    <col min="20" max="20" width="10.44140625" style="5" customWidth="1"/>
    <col min="21" max="21" width="10" style="5" customWidth="1"/>
    <col min="22" max="22" width="11.6640625" style="5" customWidth="1"/>
    <col min="23" max="23" width="9.88671875" style="5" customWidth="1"/>
    <col min="24" max="24" width="12.109375" style="5" customWidth="1"/>
    <col min="25" max="25" width="10.5546875" style="5" customWidth="1"/>
    <col min="26" max="26" width="9.88671875" style="5" customWidth="1"/>
    <col min="27" max="27" width="12.5546875" style="5" customWidth="1"/>
    <col min="28" max="28" width="10.33203125" style="5" customWidth="1"/>
    <col min="29" max="29" width="9.5546875" style="5" customWidth="1"/>
    <col min="30" max="35" width="10.5546875" style="5" customWidth="1"/>
    <col min="36" max="36" width="11.109375" style="5" customWidth="1"/>
    <col min="37" max="37" width="10.33203125" style="5" customWidth="1"/>
    <col min="38" max="38" width="10.44140625" style="5" customWidth="1"/>
    <col min="39" max="39" width="11.44140625" style="5" customWidth="1"/>
    <col min="40" max="40" width="11.5546875" style="15" customWidth="1"/>
    <col min="41" max="41" width="10.5546875" style="5" customWidth="1"/>
    <col min="42" max="42" width="9.44140625" style="5" customWidth="1"/>
    <col min="43" max="43" width="10" style="5" customWidth="1"/>
    <col min="44" max="44" width="11.5546875" style="5" customWidth="1"/>
    <col min="45" max="45" width="10.109375" style="15" customWidth="1"/>
    <col min="46" max="46" width="10.5546875" style="5" customWidth="1"/>
    <col min="47" max="47" width="9.5546875" style="5" customWidth="1"/>
    <col min="48" max="48" width="10" style="5" customWidth="1"/>
    <col min="49" max="49" width="11.5546875" style="5" customWidth="1"/>
    <col min="50" max="50" width="9" style="15" customWidth="1"/>
    <col min="51" max="51" width="13.33203125" style="15" customWidth="1"/>
    <col min="52" max="52" width="9.88671875" style="5" customWidth="1"/>
    <col min="53" max="53" width="12.44140625" style="5" customWidth="1"/>
    <col min="54" max="54" width="11.88671875" style="5" customWidth="1"/>
    <col min="55" max="55" width="8.88671875" style="15" customWidth="1"/>
    <col min="56" max="56" width="11.88671875" style="15" customWidth="1"/>
    <col min="57" max="57" width="9.88671875" style="15" customWidth="1"/>
    <col min="58" max="58" width="11" style="15" customWidth="1"/>
    <col min="59" max="59" width="10.33203125" style="15" customWidth="1"/>
    <col min="60" max="60" width="9.5546875" style="15" customWidth="1"/>
    <col min="61" max="61" width="9.6640625" style="15" customWidth="1"/>
    <col min="62" max="62" width="10.6640625" style="5" customWidth="1"/>
    <col min="63" max="63" width="12.44140625" style="5" customWidth="1"/>
    <col min="64" max="64" width="9" style="5" customWidth="1"/>
    <col min="65" max="65" width="17.5546875" style="5" customWidth="1"/>
    <col min="66" max="16384" width="9.109375" style="17"/>
  </cols>
  <sheetData>
    <row r="1" spans="1:74" s="6" customFormat="1" ht="30.75" customHeight="1" x14ac:dyDescent="0.3">
      <c r="C1" s="151" t="s">
        <v>153</v>
      </c>
      <c r="D1" s="151"/>
      <c r="E1" s="151"/>
      <c r="F1" s="151"/>
      <c r="G1" s="151"/>
      <c r="H1" s="151"/>
      <c r="I1" s="151"/>
      <c r="J1" s="151"/>
      <c r="K1" s="151"/>
      <c r="L1" s="151"/>
      <c r="M1" s="151"/>
      <c r="N1" s="92"/>
      <c r="O1" s="8"/>
      <c r="P1" s="8"/>
      <c r="Q1" s="8"/>
      <c r="R1" s="8"/>
      <c r="T1" s="8"/>
      <c r="U1" s="9"/>
      <c r="V1" s="7"/>
      <c r="W1" s="7"/>
      <c r="X1" s="7"/>
      <c r="Y1" s="10"/>
      <c r="Z1" s="8"/>
      <c r="AA1" s="8"/>
      <c r="AB1" s="8"/>
      <c r="AC1" s="8"/>
      <c r="AD1" s="93"/>
      <c r="AE1" s="64"/>
      <c r="AF1" s="64"/>
      <c r="AG1" s="64"/>
      <c r="AH1" s="64"/>
      <c r="AI1" s="64"/>
      <c r="AJ1" s="8"/>
      <c r="AK1" s="8"/>
      <c r="AL1" s="8"/>
      <c r="AM1" s="8"/>
      <c r="AN1" s="8"/>
      <c r="AO1" s="8"/>
      <c r="AP1" s="8"/>
      <c r="AQ1" s="8"/>
      <c r="AR1" s="8"/>
      <c r="AS1" s="10"/>
      <c r="AT1" s="11"/>
      <c r="AU1" s="11"/>
      <c r="AV1" s="11"/>
      <c r="AW1" s="11"/>
      <c r="AX1" s="11"/>
      <c r="AY1" s="152"/>
      <c r="AZ1" s="152"/>
      <c r="BA1" s="152"/>
      <c r="BB1" s="152"/>
      <c r="BC1" s="152"/>
      <c r="BD1" s="8"/>
      <c r="BE1" s="8"/>
      <c r="BF1" s="8"/>
      <c r="BG1" s="8"/>
      <c r="BH1" s="8"/>
      <c r="BI1" s="8"/>
      <c r="BJ1" s="8"/>
      <c r="BK1" s="8"/>
      <c r="BL1" s="116"/>
    </row>
    <row r="2" spans="1:74" s="12" customFormat="1" ht="42.75" customHeight="1" x14ac:dyDescent="0.2">
      <c r="A2" s="149" t="s">
        <v>144</v>
      </c>
      <c r="B2" s="149" t="s">
        <v>2</v>
      </c>
      <c r="C2" s="149" t="s">
        <v>66</v>
      </c>
      <c r="D2" s="149" t="s">
        <v>67</v>
      </c>
      <c r="E2" s="149" t="s">
        <v>85</v>
      </c>
      <c r="F2" s="149" t="s">
        <v>68</v>
      </c>
      <c r="G2" s="149" t="s">
        <v>58</v>
      </c>
      <c r="H2" s="149" t="s">
        <v>69</v>
      </c>
      <c r="I2" s="149" t="s">
        <v>70</v>
      </c>
      <c r="J2" s="149" t="s">
        <v>71</v>
      </c>
      <c r="K2" s="149" t="s">
        <v>87</v>
      </c>
      <c r="L2" s="149" t="s">
        <v>89</v>
      </c>
      <c r="M2" s="149" t="s">
        <v>72</v>
      </c>
      <c r="N2" s="149" t="s">
        <v>77</v>
      </c>
      <c r="O2" s="149" t="s">
        <v>73</v>
      </c>
      <c r="P2" s="135"/>
      <c r="Q2" s="149" t="s">
        <v>74</v>
      </c>
      <c r="R2" s="135"/>
      <c r="S2" s="149" t="s">
        <v>100</v>
      </c>
      <c r="T2" s="149" t="s">
        <v>36</v>
      </c>
      <c r="U2" s="162" t="s">
        <v>52</v>
      </c>
      <c r="V2" s="149" t="s">
        <v>53</v>
      </c>
      <c r="W2" s="162" t="s">
        <v>54</v>
      </c>
      <c r="X2" s="149" t="s">
        <v>55</v>
      </c>
      <c r="Y2" s="162" t="s">
        <v>157</v>
      </c>
      <c r="Z2" s="162" t="s">
        <v>158</v>
      </c>
      <c r="AA2" s="162" t="s">
        <v>65</v>
      </c>
      <c r="AB2" s="162" t="s">
        <v>56</v>
      </c>
      <c r="AC2" s="149" t="s">
        <v>37</v>
      </c>
      <c r="AD2" s="149" t="s">
        <v>159</v>
      </c>
      <c r="AE2" s="149" t="s">
        <v>90</v>
      </c>
      <c r="AF2" s="155" t="s">
        <v>91</v>
      </c>
      <c r="AG2" s="155"/>
      <c r="AH2" s="155"/>
      <c r="AI2" s="155"/>
      <c r="AJ2" s="156" t="s">
        <v>93</v>
      </c>
      <c r="AK2" s="157"/>
      <c r="AL2" s="157"/>
      <c r="AM2" s="157"/>
      <c r="AN2" s="158"/>
      <c r="AO2" s="159" t="s">
        <v>38</v>
      </c>
      <c r="AP2" s="160"/>
      <c r="AQ2" s="160"/>
      <c r="AR2" s="160"/>
      <c r="AS2" s="161"/>
      <c r="AT2" s="159" t="s">
        <v>39</v>
      </c>
      <c r="AU2" s="160"/>
      <c r="AV2" s="160"/>
      <c r="AW2" s="160"/>
      <c r="AX2" s="161"/>
      <c r="AY2" s="170" t="s">
        <v>156</v>
      </c>
      <c r="AZ2" s="171"/>
      <c r="BA2" s="171"/>
      <c r="BB2" s="171"/>
      <c r="BC2" s="172"/>
      <c r="BD2" s="170" t="s">
        <v>161</v>
      </c>
      <c r="BE2" s="171"/>
      <c r="BF2" s="171"/>
      <c r="BG2" s="171"/>
      <c r="BH2" s="172"/>
      <c r="BI2" s="159" t="s">
        <v>40</v>
      </c>
      <c r="BJ2" s="173"/>
      <c r="BK2" s="173"/>
      <c r="BL2" s="174"/>
      <c r="BM2" s="175" t="s">
        <v>86</v>
      </c>
      <c r="BO2" s="175" t="s">
        <v>91</v>
      </c>
      <c r="BP2" s="175" t="s">
        <v>93</v>
      </c>
      <c r="BQ2" s="175" t="s">
        <v>38</v>
      </c>
      <c r="BR2" s="175" t="s">
        <v>39</v>
      </c>
      <c r="BS2" s="175" t="s">
        <v>94</v>
      </c>
      <c r="BT2" s="175" t="s">
        <v>95</v>
      </c>
      <c r="BU2" s="175" t="s">
        <v>40</v>
      </c>
      <c r="BV2" s="175" t="s">
        <v>86</v>
      </c>
    </row>
    <row r="3" spans="1:74" s="13" customFormat="1" ht="81.75" customHeight="1" x14ac:dyDescent="0.2">
      <c r="A3" s="150"/>
      <c r="B3" s="150"/>
      <c r="C3" s="150"/>
      <c r="D3" s="150"/>
      <c r="E3" s="150"/>
      <c r="F3" s="150"/>
      <c r="G3" s="150"/>
      <c r="H3" s="153"/>
      <c r="I3" s="153"/>
      <c r="J3" s="153"/>
      <c r="K3" s="153"/>
      <c r="L3" s="154"/>
      <c r="M3" s="153"/>
      <c r="N3" s="150"/>
      <c r="O3" s="153"/>
      <c r="P3" s="137"/>
      <c r="Q3" s="153"/>
      <c r="R3" s="137"/>
      <c r="S3" s="153"/>
      <c r="T3" s="153"/>
      <c r="U3" s="163"/>
      <c r="V3" s="169"/>
      <c r="W3" s="163"/>
      <c r="X3" s="164"/>
      <c r="Y3" s="163"/>
      <c r="Z3" s="163"/>
      <c r="AA3" s="163"/>
      <c r="AB3" s="163"/>
      <c r="AC3" s="153"/>
      <c r="AD3" s="153"/>
      <c r="AE3" s="154"/>
      <c r="AF3" s="135" t="s">
        <v>41</v>
      </c>
      <c r="AG3" s="135" t="s">
        <v>42</v>
      </c>
      <c r="AH3" s="135" t="s">
        <v>43</v>
      </c>
      <c r="AI3" s="140" t="s">
        <v>57</v>
      </c>
      <c r="AJ3" s="137" t="s">
        <v>140</v>
      </c>
      <c r="AK3" s="135" t="s">
        <v>41</v>
      </c>
      <c r="AL3" s="135" t="s">
        <v>42</v>
      </c>
      <c r="AM3" s="135" t="s">
        <v>43</v>
      </c>
      <c r="AN3" s="140" t="s">
        <v>57</v>
      </c>
      <c r="AO3" s="137" t="s">
        <v>92</v>
      </c>
      <c r="AP3" s="135" t="s">
        <v>44</v>
      </c>
      <c r="AQ3" s="135" t="s">
        <v>42</v>
      </c>
      <c r="AR3" s="135" t="s">
        <v>45</v>
      </c>
      <c r="AS3" s="140" t="s">
        <v>1</v>
      </c>
      <c r="AT3" s="137" t="s">
        <v>140</v>
      </c>
      <c r="AU3" s="135" t="s">
        <v>44</v>
      </c>
      <c r="AV3" s="135" t="s">
        <v>42</v>
      </c>
      <c r="AW3" s="135" t="s">
        <v>61</v>
      </c>
      <c r="AX3" s="140" t="s">
        <v>1</v>
      </c>
      <c r="AY3" s="137" t="s">
        <v>66</v>
      </c>
      <c r="AZ3" s="135" t="s">
        <v>46</v>
      </c>
      <c r="BA3" s="135" t="s">
        <v>47</v>
      </c>
      <c r="BB3" s="135" t="s">
        <v>60</v>
      </c>
      <c r="BC3" s="140" t="s">
        <v>1</v>
      </c>
      <c r="BD3" s="137" t="s">
        <v>66</v>
      </c>
      <c r="BE3" s="135" t="s">
        <v>46</v>
      </c>
      <c r="BF3" s="135" t="s">
        <v>47</v>
      </c>
      <c r="BG3" s="135" t="s">
        <v>60</v>
      </c>
      <c r="BH3" s="140" t="s">
        <v>1</v>
      </c>
      <c r="BI3" s="135" t="s">
        <v>44</v>
      </c>
      <c r="BJ3" s="135" t="s">
        <v>42</v>
      </c>
      <c r="BK3" s="135" t="s">
        <v>61</v>
      </c>
      <c r="BL3" s="140" t="s">
        <v>1</v>
      </c>
      <c r="BM3" s="150"/>
      <c r="BO3" s="150"/>
      <c r="BP3" s="150"/>
      <c r="BQ3" s="150"/>
      <c r="BR3" s="150"/>
      <c r="BS3" s="150"/>
      <c r="BT3" s="150"/>
      <c r="BU3" s="150"/>
      <c r="BV3" s="150"/>
    </row>
    <row r="4" spans="1:74" s="61" customFormat="1" ht="12.75" customHeight="1" x14ac:dyDescent="0.25">
      <c r="A4" s="14"/>
      <c r="B4" s="14">
        <v>1</v>
      </c>
      <c r="C4" s="14">
        <v>2</v>
      </c>
      <c r="D4" s="14">
        <v>3</v>
      </c>
      <c r="E4" s="14">
        <v>4</v>
      </c>
      <c r="F4" s="14">
        <v>5</v>
      </c>
      <c r="G4" s="14">
        <v>6</v>
      </c>
      <c r="H4" s="14">
        <v>7</v>
      </c>
      <c r="I4" s="14">
        <v>8</v>
      </c>
      <c r="J4" s="14">
        <v>9</v>
      </c>
      <c r="K4" s="14">
        <v>10</v>
      </c>
      <c r="L4" s="14">
        <v>11</v>
      </c>
      <c r="M4" s="14">
        <v>12</v>
      </c>
      <c r="N4" s="14">
        <v>13</v>
      </c>
      <c r="O4" s="14">
        <v>14</v>
      </c>
      <c r="P4" s="14"/>
      <c r="Q4" s="14">
        <v>15</v>
      </c>
      <c r="R4" s="14"/>
      <c r="S4" s="14">
        <v>16</v>
      </c>
      <c r="T4" s="14">
        <v>17</v>
      </c>
      <c r="U4" s="14">
        <v>18</v>
      </c>
      <c r="V4" s="14">
        <v>19</v>
      </c>
      <c r="W4" s="14">
        <v>20</v>
      </c>
      <c r="X4" s="14">
        <v>21</v>
      </c>
      <c r="Y4" s="14">
        <v>22</v>
      </c>
      <c r="Z4" s="14">
        <v>23</v>
      </c>
      <c r="AA4" s="14">
        <v>24</v>
      </c>
      <c r="AB4" s="14">
        <v>25</v>
      </c>
      <c r="AC4" s="14">
        <v>26</v>
      </c>
      <c r="AD4" s="14">
        <v>27</v>
      </c>
      <c r="AE4" s="14">
        <v>28</v>
      </c>
      <c r="AF4" s="14">
        <v>29</v>
      </c>
      <c r="AG4" s="14">
        <v>30</v>
      </c>
      <c r="AH4" s="14">
        <v>31</v>
      </c>
      <c r="AI4" s="14">
        <v>32</v>
      </c>
      <c r="AJ4" s="14">
        <v>33</v>
      </c>
      <c r="AK4" s="14">
        <v>34</v>
      </c>
      <c r="AL4" s="14">
        <v>35</v>
      </c>
      <c r="AM4" s="14">
        <v>36</v>
      </c>
      <c r="AN4" s="14">
        <v>37</v>
      </c>
      <c r="AO4" s="14">
        <v>38</v>
      </c>
      <c r="AP4" s="14">
        <v>39</v>
      </c>
      <c r="AQ4" s="14">
        <v>40</v>
      </c>
      <c r="AR4" s="14">
        <v>41</v>
      </c>
      <c r="AS4" s="14">
        <v>42</v>
      </c>
      <c r="AT4" s="14">
        <v>43</v>
      </c>
      <c r="AU4" s="14">
        <v>44</v>
      </c>
      <c r="AV4" s="14">
        <v>45</v>
      </c>
      <c r="AW4" s="14">
        <v>46</v>
      </c>
      <c r="AX4" s="14">
        <v>47</v>
      </c>
      <c r="AY4" s="14">
        <v>48</v>
      </c>
      <c r="AZ4" s="14">
        <v>49</v>
      </c>
      <c r="BA4" s="14">
        <v>50</v>
      </c>
      <c r="BB4" s="14">
        <v>51</v>
      </c>
      <c r="BC4" s="14">
        <v>52</v>
      </c>
      <c r="BD4" s="14">
        <v>53</v>
      </c>
      <c r="BE4" s="14">
        <v>54</v>
      </c>
      <c r="BF4" s="14">
        <v>55</v>
      </c>
      <c r="BG4" s="14">
        <v>56</v>
      </c>
      <c r="BH4" s="14">
        <v>57</v>
      </c>
      <c r="BI4" s="14">
        <v>58</v>
      </c>
      <c r="BJ4" s="14">
        <v>59</v>
      </c>
      <c r="BK4" s="14">
        <v>60</v>
      </c>
      <c r="BL4" s="14">
        <v>61</v>
      </c>
      <c r="BM4" s="14">
        <v>62</v>
      </c>
      <c r="BO4" s="14"/>
      <c r="BP4" s="14"/>
      <c r="BQ4" s="14"/>
      <c r="BR4" s="14"/>
      <c r="BS4" s="14"/>
      <c r="BT4" s="14"/>
      <c r="BU4" s="14"/>
      <c r="BV4" s="14">
        <v>62</v>
      </c>
    </row>
    <row r="5" spans="1:74" s="62" customFormat="1" ht="61.2" x14ac:dyDescent="0.2">
      <c r="A5" s="51"/>
      <c r="B5" s="51"/>
      <c r="C5" s="165" t="s">
        <v>62</v>
      </c>
      <c r="D5" s="166"/>
      <c r="E5" s="51" t="s">
        <v>48</v>
      </c>
      <c r="F5" s="51" t="s">
        <v>62</v>
      </c>
      <c r="G5" s="51" t="s">
        <v>49</v>
      </c>
      <c r="H5" s="51" t="s">
        <v>78</v>
      </c>
      <c r="I5" s="51" t="s">
        <v>82</v>
      </c>
      <c r="J5" s="51" t="s">
        <v>63</v>
      </c>
      <c r="K5" s="165" t="s">
        <v>62</v>
      </c>
      <c r="L5" s="167"/>
      <c r="M5" s="166"/>
      <c r="N5" s="138" t="s">
        <v>99</v>
      </c>
      <c r="O5" s="165" t="s">
        <v>88</v>
      </c>
      <c r="P5" s="167"/>
      <c r="Q5" s="168"/>
      <c r="R5" s="139"/>
      <c r="S5" s="136" t="s">
        <v>184</v>
      </c>
      <c r="T5" s="51" t="s">
        <v>137</v>
      </c>
      <c r="U5" s="51" t="s">
        <v>101</v>
      </c>
      <c r="V5" s="51" t="s">
        <v>102</v>
      </c>
      <c r="W5" s="51" t="s">
        <v>103</v>
      </c>
      <c r="X5" s="51" t="s">
        <v>104</v>
      </c>
      <c r="Y5" s="51" t="s">
        <v>105</v>
      </c>
      <c r="Z5" s="51" t="s">
        <v>106</v>
      </c>
      <c r="AA5" s="51" t="s">
        <v>107</v>
      </c>
      <c r="AB5" s="51" t="s">
        <v>59</v>
      </c>
      <c r="AC5" s="51" t="s">
        <v>108</v>
      </c>
      <c r="AD5" s="51" t="s">
        <v>50</v>
      </c>
      <c r="AE5" s="51" t="s">
        <v>109</v>
      </c>
      <c r="AF5" s="51" t="s">
        <v>110</v>
      </c>
      <c r="AG5" s="51" t="s">
        <v>111</v>
      </c>
      <c r="AH5" s="51" t="s">
        <v>112</v>
      </c>
      <c r="AI5" s="51" t="s">
        <v>113</v>
      </c>
      <c r="AJ5" s="51" t="s">
        <v>62</v>
      </c>
      <c r="AK5" s="51" t="s">
        <v>114</v>
      </c>
      <c r="AL5" s="51" t="s">
        <v>115</v>
      </c>
      <c r="AM5" s="51" t="s">
        <v>116</v>
      </c>
      <c r="AN5" s="51" t="s">
        <v>117</v>
      </c>
      <c r="AO5" s="51" t="s">
        <v>62</v>
      </c>
      <c r="AP5" s="51" t="s">
        <v>118</v>
      </c>
      <c r="AQ5" s="51" t="s">
        <v>119</v>
      </c>
      <c r="AR5" s="51" t="s">
        <v>120</v>
      </c>
      <c r="AS5" s="51" t="s">
        <v>121</v>
      </c>
      <c r="AT5" s="51" t="s">
        <v>62</v>
      </c>
      <c r="AU5" s="51" t="s">
        <v>122</v>
      </c>
      <c r="AV5" s="51" t="s">
        <v>123</v>
      </c>
      <c r="AW5" s="51" t="s">
        <v>138</v>
      </c>
      <c r="AX5" s="51" t="s">
        <v>124</v>
      </c>
      <c r="AY5" s="51" t="s">
        <v>62</v>
      </c>
      <c r="AZ5" s="51" t="s">
        <v>160</v>
      </c>
      <c r="BA5" s="51" t="s">
        <v>125</v>
      </c>
      <c r="BB5" s="51" t="s">
        <v>126</v>
      </c>
      <c r="BC5" s="51" t="s">
        <v>127</v>
      </c>
      <c r="BD5" s="51" t="s">
        <v>62</v>
      </c>
      <c r="BE5" s="51" t="s">
        <v>128</v>
      </c>
      <c r="BF5" s="51" t="s">
        <v>129</v>
      </c>
      <c r="BG5" s="51" t="s">
        <v>130</v>
      </c>
      <c r="BH5" s="51" t="s">
        <v>131</v>
      </c>
      <c r="BI5" s="51" t="s">
        <v>132</v>
      </c>
      <c r="BJ5" s="51" t="s">
        <v>133</v>
      </c>
      <c r="BK5" s="51" t="s">
        <v>139</v>
      </c>
      <c r="BL5" s="51" t="s">
        <v>134</v>
      </c>
      <c r="BM5" s="51" t="s">
        <v>162</v>
      </c>
      <c r="BO5" s="51"/>
      <c r="BP5" s="51"/>
      <c r="BQ5" s="51"/>
      <c r="BR5" s="51"/>
      <c r="BS5" s="51"/>
      <c r="BT5" s="51"/>
      <c r="BU5" s="51"/>
      <c r="BV5" s="51"/>
    </row>
    <row r="6" spans="1:74" s="15" customFormat="1" ht="12.9" customHeight="1" x14ac:dyDescent="0.25">
      <c r="A6" s="34"/>
      <c r="B6" s="34" t="s">
        <v>4</v>
      </c>
      <c r="C6" s="131">
        <v>793194</v>
      </c>
      <c r="D6" s="48">
        <v>76657</v>
      </c>
      <c r="E6" s="43">
        <v>9.6643444100686593E-2</v>
      </c>
      <c r="F6" s="94">
        <v>32981</v>
      </c>
      <c r="G6" s="38">
        <v>1</v>
      </c>
      <c r="H6" s="132">
        <v>104</v>
      </c>
      <c r="I6" s="73">
        <v>244.41379310344828</v>
      </c>
      <c r="J6" s="95">
        <v>363707.72399999999</v>
      </c>
      <c r="K6" s="115">
        <v>16462.334999999999</v>
      </c>
      <c r="L6" s="133">
        <v>9495.7420000000002</v>
      </c>
      <c r="M6" s="48">
        <v>626</v>
      </c>
      <c r="N6" s="57">
        <v>2953.9999999999995</v>
      </c>
      <c r="O6" s="43">
        <v>1.3592428838342199</v>
      </c>
      <c r="P6" s="96">
        <v>1.3592428838342199</v>
      </c>
      <c r="Q6" s="96">
        <v>1.3235276615808995</v>
      </c>
      <c r="R6" s="96">
        <v>1.3235276615808995</v>
      </c>
      <c r="S6" s="24"/>
      <c r="T6" s="23"/>
      <c r="U6" s="38">
        <v>5.3384445033122258E-2</v>
      </c>
      <c r="V6" s="35">
        <v>1</v>
      </c>
      <c r="W6" s="26">
        <v>1.7211622374013701E-3</v>
      </c>
      <c r="X6" s="35">
        <v>1</v>
      </c>
      <c r="Y6" s="24"/>
      <c r="Z6" s="24"/>
      <c r="AA6" s="35"/>
      <c r="AB6" s="24"/>
      <c r="AC6" s="38">
        <v>1</v>
      </c>
      <c r="AD6" s="38">
        <v>1.0966434441006867</v>
      </c>
      <c r="AE6" s="38">
        <v>1</v>
      </c>
      <c r="AF6" s="38"/>
      <c r="AG6" s="38">
        <v>1.1021567019741041</v>
      </c>
      <c r="AH6" s="38"/>
      <c r="AI6" s="111">
        <v>0.25509999999999999</v>
      </c>
      <c r="AJ6" s="94">
        <v>112955</v>
      </c>
      <c r="AK6" s="35"/>
      <c r="AL6" s="36">
        <v>9.1980944584173274E-2</v>
      </c>
      <c r="AM6" s="36"/>
      <c r="AN6" s="111">
        <v>0.21049999999999999</v>
      </c>
      <c r="AO6" s="94">
        <v>65267</v>
      </c>
      <c r="AP6" s="37"/>
      <c r="AQ6" s="38">
        <v>5.6147499470457198E-2</v>
      </c>
      <c r="AR6" s="38"/>
      <c r="AS6" s="111">
        <v>0.1439</v>
      </c>
      <c r="AT6" s="94">
        <v>112955</v>
      </c>
      <c r="AU6" s="37"/>
      <c r="AV6" s="26">
        <v>8.7049191799256562E-2</v>
      </c>
      <c r="AW6" s="38"/>
      <c r="AX6" s="111">
        <v>6.9000000000000006E-2</v>
      </c>
      <c r="AY6" s="94">
        <v>793194</v>
      </c>
      <c r="AZ6" s="41"/>
      <c r="BA6" s="41">
        <v>1.3313118330684248</v>
      </c>
      <c r="BB6" s="42"/>
      <c r="BC6" s="111">
        <v>0.10050000000000001</v>
      </c>
      <c r="BD6" s="94">
        <v>793194</v>
      </c>
      <c r="BE6" s="41"/>
      <c r="BF6" s="41">
        <v>1.1374738457129474</v>
      </c>
      <c r="BG6" s="42"/>
      <c r="BH6" s="111">
        <v>5.0299999999999997E-2</v>
      </c>
      <c r="BI6" s="39"/>
      <c r="BJ6" s="40">
        <v>1.271188550199293</v>
      </c>
      <c r="BK6" s="40"/>
      <c r="BL6" s="111">
        <v>0.17069999999999999</v>
      </c>
      <c r="BM6" s="54"/>
      <c r="BN6" s="32"/>
      <c r="BO6" s="112">
        <v>0.25509999999999999</v>
      </c>
      <c r="BP6" s="112">
        <v>0.21049999999999999</v>
      </c>
      <c r="BQ6" s="112">
        <v>0.1439</v>
      </c>
      <c r="BR6" s="112">
        <v>6.9000000000000006E-2</v>
      </c>
      <c r="BS6" s="112">
        <v>0.10050000000000001</v>
      </c>
      <c r="BT6" s="112">
        <v>5.0299999999999997E-2</v>
      </c>
      <c r="BU6" s="112">
        <v>0.17069999999999999</v>
      </c>
      <c r="BV6" s="54"/>
    </row>
    <row r="7" spans="1:74" s="5" customFormat="1" x14ac:dyDescent="0.25">
      <c r="A7" s="70">
        <v>23001</v>
      </c>
      <c r="B7" s="3" t="s">
        <v>5</v>
      </c>
      <c r="C7" s="74">
        <v>231071</v>
      </c>
      <c r="D7" s="74">
        <v>367</v>
      </c>
      <c r="E7" s="44">
        <v>1.5882564233503987E-3</v>
      </c>
      <c r="F7" s="74">
        <v>0</v>
      </c>
      <c r="G7" s="50">
        <v>0</v>
      </c>
      <c r="H7" s="113">
        <v>104</v>
      </c>
      <c r="I7" s="74">
        <v>232</v>
      </c>
      <c r="J7" s="97">
        <v>357.62529999999998</v>
      </c>
      <c r="K7" s="114">
        <v>438.88</v>
      </c>
      <c r="L7" s="118">
        <v>403.6</v>
      </c>
      <c r="M7" s="74">
        <v>7</v>
      </c>
      <c r="N7" s="113">
        <v>43</v>
      </c>
      <c r="O7" s="98">
        <v>1.3</v>
      </c>
      <c r="P7" s="74">
        <v>300392.3</v>
      </c>
      <c r="Q7" s="98">
        <v>1.3</v>
      </c>
      <c r="R7" s="74">
        <v>300392.3</v>
      </c>
      <c r="S7" s="50">
        <v>0.93941310459349159</v>
      </c>
      <c r="T7" s="50">
        <v>0.47460496613995484</v>
      </c>
      <c r="U7" s="24">
        <v>1.3474438189915534</v>
      </c>
      <c r="V7" s="49">
        <v>25.240382627477629</v>
      </c>
      <c r="W7" s="24">
        <v>1.9573559253218385E-2</v>
      </c>
      <c r="X7" s="24">
        <v>11.372291831576995</v>
      </c>
      <c r="Y7" s="24">
        <v>0</v>
      </c>
      <c r="Z7" s="50">
        <v>0</v>
      </c>
      <c r="AA7" s="50">
        <v>0</v>
      </c>
      <c r="AB7" s="24">
        <v>0</v>
      </c>
      <c r="AC7" s="50">
        <v>1</v>
      </c>
      <c r="AD7" s="50">
        <v>1.0015882564233505</v>
      </c>
      <c r="AE7" s="50">
        <v>1.0425032609352698</v>
      </c>
      <c r="AF7" s="23">
        <v>0.94090513349104177</v>
      </c>
      <c r="AG7" s="25">
        <v>217415.89010090852</v>
      </c>
      <c r="AH7" s="50">
        <v>0.94090513349104177</v>
      </c>
      <c r="AI7" s="38">
        <v>0.85369451712788202</v>
      </c>
      <c r="AJ7" s="74">
        <v>27488</v>
      </c>
      <c r="AK7" s="23">
        <v>0.47535876052598064</v>
      </c>
      <c r="AL7" s="25">
        <v>13066.661609338156</v>
      </c>
      <c r="AM7" s="23">
        <v>5.654825404026536E-2</v>
      </c>
      <c r="AN7" s="26">
        <v>0.61478227143576591</v>
      </c>
      <c r="AO7" s="74">
        <v>17203</v>
      </c>
      <c r="AP7" s="23">
        <v>0.4465582490214256</v>
      </c>
      <c r="AQ7" s="25">
        <v>7682.1415579155846</v>
      </c>
      <c r="AR7" s="23">
        <v>3.3245805652442686E-2</v>
      </c>
      <c r="AS7" s="26">
        <v>0.59211551655894201</v>
      </c>
      <c r="AT7" s="60">
        <v>27488</v>
      </c>
      <c r="AU7" s="23">
        <v>0.44585012469702395</v>
      </c>
      <c r="AV7" s="25">
        <v>12255.528227671795</v>
      </c>
      <c r="AW7" s="23">
        <v>5.3037933049460105E-2</v>
      </c>
      <c r="AX7" s="26">
        <v>0.6092869095415665</v>
      </c>
      <c r="AY7" s="60">
        <v>231071</v>
      </c>
      <c r="AZ7" s="27">
        <v>0.94090513349104177</v>
      </c>
      <c r="BA7" s="63">
        <v>217415.89010090852</v>
      </c>
      <c r="BB7" s="27">
        <v>0.94090513349104177</v>
      </c>
      <c r="BC7" s="100">
        <v>0.70675037216670067</v>
      </c>
      <c r="BD7" s="60">
        <v>231071</v>
      </c>
      <c r="BE7" s="27">
        <v>1.044159023435814</v>
      </c>
      <c r="BF7" s="63">
        <v>241274.86970433698</v>
      </c>
      <c r="BG7" s="27">
        <v>1.044159023435814</v>
      </c>
      <c r="BH7" s="100">
        <v>0.91796310514845691</v>
      </c>
      <c r="BI7" s="27">
        <v>1.0015882564233505</v>
      </c>
      <c r="BJ7" s="60">
        <v>231438.00000000003</v>
      </c>
      <c r="BK7" s="23">
        <v>1.0015882564233505</v>
      </c>
      <c r="BL7" s="26">
        <v>0.78791478751623789</v>
      </c>
      <c r="BM7" s="50">
        <v>0.72613436986849378</v>
      </c>
      <c r="BN7" s="28"/>
      <c r="BO7" s="50">
        <v>0.21777747131932271</v>
      </c>
      <c r="BP7" s="50">
        <v>0.12941166813722871</v>
      </c>
      <c r="BQ7" s="50">
        <v>8.5205422832831751E-2</v>
      </c>
      <c r="BR7" s="50">
        <v>4.2040796758368089E-2</v>
      </c>
      <c r="BS7" s="50">
        <v>7.1028412402753427E-2</v>
      </c>
      <c r="BT7" s="50">
        <v>4.617354418896738E-2</v>
      </c>
      <c r="BU7" s="50">
        <v>0.13449705422902181</v>
      </c>
      <c r="BV7" s="50">
        <v>0.72613436986849378</v>
      </c>
    </row>
    <row r="8" spans="1:74" s="5" customFormat="1" ht="12.9" customHeight="1" x14ac:dyDescent="0.25">
      <c r="A8" s="70">
        <v>23002</v>
      </c>
      <c r="B8" s="3" t="s">
        <v>6</v>
      </c>
      <c r="C8" s="74">
        <v>66282</v>
      </c>
      <c r="D8" s="74">
        <v>473</v>
      </c>
      <c r="E8" s="44">
        <v>7.1361757339850939E-3</v>
      </c>
      <c r="F8" s="74">
        <v>0</v>
      </c>
      <c r="G8" s="50">
        <v>0</v>
      </c>
      <c r="H8" s="113">
        <v>104</v>
      </c>
      <c r="I8" s="74">
        <v>236</v>
      </c>
      <c r="J8" s="97">
        <v>117.6142</v>
      </c>
      <c r="K8" s="114">
        <v>234</v>
      </c>
      <c r="L8" s="118">
        <v>231.6</v>
      </c>
      <c r="M8" s="74">
        <v>2</v>
      </c>
      <c r="N8" s="113">
        <v>19</v>
      </c>
      <c r="O8" s="98">
        <v>1.3</v>
      </c>
      <c r="P8" s="74">
        <v>86166.6</v>
      </c>
      <c r="Q8" s="98">
        <v>1.3</v>
      </c>
      <c r="R8" s="99">
        <v>86166.6</v>
      </c>
      <c r="S8" s="50">
        <v>0.93941310459349159</v>
      </c>
      <c r="T8" s="50">
        <v>0.48278781038374718</v>
      </c>
      <c r="U8" s="24">
        <v>2.1511008024541254</v>
      </c>
      <c r="V8" s="49">
        <v>40.294524015740535</v>
      </c>
      <c r="W8" s="24">
        <v>1.7004749426514826E-2</v>
      </c>
      <c r="X8" s="24">
        <v>9.8798062477763793</v>
      </c>
      <c r="Y8" s="24">
        <v>0</v>
      </c>
      <c r="Z8" s="50">
        <v>0</v>
      </c>
      <c r="AA8" s="50">
        <v>0</v>
      </c>
      <c r="AB8" s="24">
        <v>0</v>
      </c>
      <c r="AC8" s="50">
        <v>1</v>
      </c>
      <c r="AD8" s="50">
        <v>1.0071361757339852</v>
      </c>
      <c r="AE8" s="50">
        <v>1.0243898791690003</v>
      </c>
      <c r="AF8" s="23">
        <v>0.94611692159467931</v>
      </c>
      <c r="AG8" s="25">
        <v>62710.521797138535</v>
      </c>
      <c r="AH8" s="50">
        <v>0.94611692159467931</v>
      </c>
      <c r="AI8" s="38">
        <v>0.85842323500829099</v>
      </c>
      <c r="AJ8" s="74">
        <v>9423</v>
      </c>
      <c r="AK8" s="23">
        <v>0.48623306904087149</v>
      </c>
      <c r="AL8" s="25">
        <v>4581.7742095721323</v>
      </c>
      <c r="AM8" s="23">
        <v>6.9125467088683695E-2</v>
      </c>
      <c r="AN8" s="26">
        <v>0.751519430477536</v>
      </c>
      <c r="AO8" s="74">
        <v>4737</v>
      </c>
      <c r="AP8" s="23">
        <v>0.45677371694370661</v>
      </c>
      <c r="AQ8" s="25">
        <v>2163.7370971623382</v>
      </c>
      <c r="AR8" s="23">
        <v>3.2644414730429651E-2</v>
      </c>
      <c r="AS8" s="26">
        <v>0.58140460462724564</v>
      </c>
      <c r="AT8" s="60">
        <v>9423</v>
      </c>
      <c r="AU8" s="23">
        <v>0.45353719581248986</v>
      </c>
      <c r="AV8" s="25">
        <v>4273.6809961410918</v>
      </c>
      <c r="AW8" s="23">
        <v>6.447724866692453E-2</v>
      </c>
      <c r="AX8" s="26">
        <v>0.74069899253763316</v>
      </c>
      <c r="AY8" s="60">
        <v>66282</v>
      </c>
      <c r="AZ8" s="27">
        <v>0.94611692159467931</v>
      </c>
      <c r="BA8" s="63">
        <v>62710.521797138535</v>
      </c>
      <c r="BB8" s="27">
        <v>0.94611692159467931</v>
      </c>
      <c r="BC8" s="100">
        <v>0.71066514853552887</v>
      </c>
      <c r="BD8" s="60">
        <v>66282</v>
      </c>
      <c r="BE8" s="27">
        <v>1.0317001053668662</v>
      </c>
      <c r="BF8" s="63">
        <v>68383.146383926622</v>
      </c>
      <c r="BG8" s="27">
        <v>1.0317001053668662</v>
      </c>
      <c r="BH8" s="100">
        <v>0.9070099582994946</v>
      </c>
      <c r="BI8" s="27">
        <v>1.0071361757339852</v>
      </c>
      <c r="BJ8" s="60">
        <v>66755</v>
      </c>
      <c r="BK8" s="23">
        <v>1.0071361757339852</v>
      </c>
      <c r="BL8" s="26">
        <v>0.79227914346466499</v>
      </c>
      <c r="BM8" s="50">
        <v>0.76423745857679726</v>
      </c>
      <c r="BN8" s="28"/>
      <c r="BO8" s="50">
        <v>0.21898376725061502</v>
      </c>
      <c r="BP8" s="50">
        <v>0.15819484011552132</v>
      </c>
      <c r="BQ8" s="50">
        <v>8.3664122605860647E-2</v>
      </c>
      <c r="BR8" s="50">
        <v>5.110823048509669E-2</v>
      </c>
      <c r="BS8" s="50">
        <v>7.1421847427820651E-2</v>
      </c>
      <c r="BT8" s="50">
        <v>4.5622600902464575E-2</v>
      </c>
      <c r="BU8" s="50">
        <v>0.13524204978941831</v>
      </c>
      <c r="BV8" s="50">
        <v>0.76423745857679726</v>
      </c>
    </row>
    <row r="9" spans="1:74" s="5" customFormat="1" ht="12.9" customHeight="1" x14ac:dyDescent="0.25">
      <c r="A9" s="70">
        <v>23003</v>
      </c>
      <c r="B9" s="3" t="s">
        <v>7</v>
      </c>
      <c r="C9" s="74">
        <v>23093</v>
      </c>
      <c r="D9" s="74">
        <v>0</v>
      </c>
      <c r="E9" s="44">
        <v>0</v>
      </c>
      <c r="F9" s="74">
        <v>23093</v>
      </c>
      <c r="G9" s="50">
        <v>0.70019101907158665</v>
      </c>
      <c r="H9" s="113">
        <v>104</v>
      </c>
      <c r="I9" s="74">
        <v>254</v>
      </c>
      <c r="J9" s="97">
        <v>41.512900000000002</v>
      </c>
      <c r="K9" s="114">
        <v>136.69999999999999</v>
      </c>
      <c r="L9" s="118">
        <v>136.69999999999999</v>
      </c>
      <c r="M9" s="74">
        <v>1</v>
      </c>
      <c r="N9" s="113">
        <v>0</v>
      </c>
      <c r="O9" s="98">
        <v>1.7</v>
      </c>
      <c r="P9" s="74">
        <v>39258.1</v>
      </c>
      <c r="Q9" s="98">
        <v>1.5</v>
      </c>
      <c r="R9" s="99">
        <v>34639.5</v>
      </c>
      <c r="S9" s="50">
        <v>1.4174576430256824</v>
      </c>
      <c r="T9" s="50">
        <v>0.51961060948081261</v>
      </c>
      <c r="U9" s="24">
        <v>3.2929523112092864</v>
      </c>
      <c r="V9" s="49">
        <v>61.68374156865697</v>
      </c>
      <c r="W9" s="24">
        <v>2.4088897667953815E-2</v>
      </c>
      <c r="X9" s="24">
        <v>13.995715885751421</v>
      </c>
      <c r="Y9" s="24">
        <v>0</v>
      </c>
      <c r="Z9" s="50">
        <v>0</v>
      </c>
      <c r="AA9" s="50">
        <v>0</v>
      </c>
      <c r="AB9" s="24">
        <v>1.4003820381431733</v>
      </c>
      <c r="AC9" s="50">
        <v>2.4003820381431735</v>
      </c>
      <c r="AD9" s="50">
        <v>1</v>
      </c>
      <c r="AE9" s="50">
        <v>1.0143959260898201</v>
      </c>
      <c r="AF9" s="23">
        <v>1.4174576430256824</v>
      </c>
      <c r="AG9" s="25">
        <v>32733.349350392084</v>
      </c>
      <c r="AH9" s="50">
        <v>1.4174576430256824</v>
      </c>
      <c r="AI9" s="38">
        <v>1.2860763269749518</v>
      </c>
      <c r="AJ9" s="74">
        <v>3206</v>
      </c>
      <c r="AK9" s="23">
        <v>1.2472639738263696</v>
      </c>
      <c r="AL9" s="25">
        <v>3998.7283000873408</v>
      </c>
      <c r="AM9" s="23">
        <v>0.1731575932138458</v>
      </c>
      <c r="AN9" s="26">
        <v>1.8825376712171773</v>
      </c>
      <c r="AO9" s="74">
        <v>1845</v>
      </c>
      <c r="AP9" s="23">
        <v>1.7679438525707722</v>
      </c>
      <c r="AQ9" s="25">
        <v>3261.8564079930748</v>
      </c>
      <c r="AR9" s="23">
        <v>0.14124870774663642</v>
      </c>
      <c r="AS9" s="26">
        <v>2.5156722753246816</v>
      </c>
      <c r="AT9" s="60">
        <v>3206</v>
      </c>
      <c r="AU9" s="23">
        <v>1.7679438525707722</v>
      </c>
      <c r="AV9" s="25">
        <v>5668.0279913418963</v>
      </c>
      <c r="AW9" s="23">
        <v>0.24544355394889777</v>
      </c>
      <c r="AX9" s="26">
        <v>2.8195960108959217</v>
      </c>
      <c r="AY9" s="60">
        <v>23093</v>
      </c>
      <c r="AZ9" s="27">
        <v>3.4024398661476067</v>
      </c>
      <c r="BA9" s="63">
        <v>78572.543828946684</v>
      </c>
      <c r="BB9" s="27">
        <v>3.4024398661476067</v>
      </c>
      <c r="BC9" s="100">
        <v>2.5557046678580324</v>
      </c>
      <c r="BD9" s="60">
        <v>23093</v>
      </c>
      <c r="BE9" s="27">
        <v>1.0143959260898201</v>
      </c>
      <c r="BF9" s="63">
        <v>23425.445121192217</v>
      </c>
      <c r="BG9" s="27">
        <v>1.0143959260898201</v>
      </c>
      <c r="BH9" s="100">
        <v>0.89179714321608483</v>
      </c>
      <c r="BI9" s="27">
        <v>2.4003820381431735</v>
      </c>
      <c r="BJ9" s="60">
        <v>55432.022406840304</v>
      </c>
      <c r="BK9" s="23">
        <v>2.4003820381431735</v>
      </c>
      <c r="BL9" s="26">
        <v>1.8882974030617639</v>
      </c>
      <c r="BM9" s="50">
        <v>1.9049476980997109</v>
      </c>
      <c r="BN9" s="28"/>
      <c r="BO9" s="50">
        <v>0.3280780710113102</v>
      </c>
      <c r="BP9" s="50">
        <v>0.39627417979121582</v>
      </c>
      <c r="BQ9" s="50">
        <v>0.36200524041922166</v>
      </c>
      <c r="BR9" s="50">
        <v>0.19455212475181863</v>
      </c>
      <c r="BS9" s="50">
        <v>0.25684831911973227</v>
      </c>
      <c r="BT9" s="50">
        <v>4.4857396303769066E-2</v>
      </c>
      <c r="BU9" s="50">
        <v>0.32233236670264309</v>
      </c>
      <c r="BV9" s="50">
        <v>1.9049476980997109</v>
      </c>
    </row>
    <row r="10" spans="1:74" s="5" customFormat="1" ht="12.9" customHeight="1" x14ac:dyDescent="0.25">
      <c r="A10" s="70">
        <v>23004</v>
      </c>
      <c r="B10" s="3" t="s">
        <v>8</v>
      </c>
      <c r="C10" s="74">
        <v>19761</v>
      </c>
      <c r="D10" s="74">
        <v>37</v>
      </c>
      <c r="E10" s="44">
        <v>1.8723748798137746E-3</v>
      </c>
      <c r="F10" s="74">
        <v>0</v>
      </c>
      <c r="G10" s="50">
        <v>0</v>
      </c>
      <c r="H10" s="113">
        <v>104</v>
      </c>
      <c r="I10" s="74">
        <v>240</v>
      </c>
      <c r="J10" s="97">
        <v>221.6268</v>
      </c>
      <c r="K10" s="114">
        <v>184.72900000000001</v>
      </c>
      <c r="L10" s="118">
        <v>161</v>
      </c>
      <c r="M10" s="74">
        <v>4</v>
      </c>
      <c r="N10" s="113">
        <v>21.5</v>
      </c>
      <c r="O10" s="98">
        <v>1.3</v>
      </c>
      <c r="P10" s="74">
        <v>25689.3</v>
      </c>
      <c r="Q10" s="98">
        <v>1.3</v>
      </c>
      <c r="R10" s="99">
        <v>25689.3</v>
      </c>
      <c r="S10" s="50">
        <v>0.93941310459349159</v>
      </c>
      <c r="T10" s="50">
        <v>0.49097065462753947</v>
      </c>
      <c r="U10" s="24">
        <v>0.93052374532321913</v>
      </c>
      <c r="V10" s="49">
        <v>17.430615692377767</v>
      </c>
      <c r="W10" s="24">
        <v>1.8048358772495023E-2</v>
      </c>
      <c r="X10" s="24">
        <v>10.486146151884343</v>
      </c>
      <c r="Y10" s="24">
        <v>0</v>
      </c>
      <c r="Z10" s="50">
        <v>0</v>
      </c>
      <c r="AA10" s="50">
        <v>0</v>
      </c>
      <c r="AB10" s="24">
        <v>0</v>
      </c>
      <c r="AC10" s="50">
        <v>1</v>
      </c>
      <c r="AD10" s="50">
        <v>1.0018723748798137</v>
      </c>
      <c r="AE10" s="50">
        <v>1.0169549678161012</v>
      </c>
      <c r="AF10" s="23">
        <v>0.94117203809230032</v>
      </c>
      <c r="AG10" s="25">
        <v>18598.500644741947</v>
      </c>
      <c r="AH10" s="50">
        <v>0.94117203809230032</v>
      </c>
      <c r="AI10" s="38">
        <v>0.85393668287507618</v>
      </c>
      <c r="AJ10" s="74">
        <v>2991</v>
      </c>
      <c r="AK10" s="23">
        <v>0.49188993574798978</v>
      </c>
      <c r="AL10" s="25">
        <v>1471.2427978222374</v>
      </c>
      <c r="AM10" s="23">
        <v>7.4451839371602518E-2</v>
      </c>
      <c r="AN10" s="26">
        <v>0.80942677538466046</v>
      </c>
      <c r="AO10" s="74">
        <v>1693</v>
      </c>
      <c r="AP10" s="23">
        <v>0.46208785165931215</v>
      </c>
      <c r="AQ10" s="25">
        <v>782.3147328592155</v>
      </c>
      <c r="AR10" s="23">
        <v>3.9588823078751861E-2</v>
      </c>
      <c r="AS10" s="26">
        <v>0.70508612942918469</v>
      </c>
      <c r="AT10" s="60">
        <v>2991</v>
      </c>
      <c r="AU10" s="23">
        <v>0.46122426692795576</v>
      </c>
      <c r="AV10" s="25">
        <v>1379.5217823815158</v>
      </c>
      <c r="AW10" s="23">
        <v>6.9810322472623643E-2</v>
      </c>
      <c r="AX10" s="26">
        <v>0.80196405078191491</v>
      </c>
      <c r="AY10" s="60">
        <v>19761</v>
      </c>
      <c r="AZ10" s="27">
        <v>0.94117203809230032</v>
      </c>
      <c r="BA10" s="63">
        <v>18598.500644741947</v>
      </c>
      <c r="BB10" s="27">
        <v>0.94117203809230032</v>
      </c>
      <c r="BC10" s="100">
        <v>0.70695085457407436</v>
      </c>
      <c r="BD10" s="60">
        <v>19761</v>
      </c>
      <c r="BE10" s="27">
        <v>1.0188590887517419</v>
      </c>
      <c r="BF10" s="63">
        <v>20133.674452823172</v>
      </c>
      <c r="BG10" s="27">
        <v>1.0188590887517419</v>
      </c>
      <c r="BH10" s="100">
        <v>0.89572089291700596</v>
      </c>
      <c r="BI10" s="27">
        <v>1.0018723748798137</v>
      </c>
      <c r="BJ10" s="60">
        <v>19798</v>
      </c>
      <c r="BK10" s="23">
        <v>1.0018723748798137</v>
      </c>
      <c r="BL10" s="26">
        <v>0.78813829366441612</v>
      </c>
      <c r="BM10" s="50">
        <v>0.79565952607565049</v>
      </c>
      <c r="BN10" s="28"/>
      <c r="BO10" s="50">
        <v>0.21783924780143193</v>
      </c>
      <c r="BP10" s="50">
        <v>0.17038433621847102</v>
      </c>
      <c r="BQ10" s="50">
        <v>0.10146189402485968</v>
      </c>
      <c r="BR10" s="50">
        <v>5.533551950395213E-2</v>
      </c>
      <c r="BS10" s="50">
        <v>7.1048560884694481E-2</v>
      </c>
      <c r="BT10" s="50">
        <v>4.50547609137254E-2</v>
      </c>
      <c r="BU10" s="50">
        <v>0.13453520672851582</v>
      </c>
      <c r="BV10" s="50">
        <v>0.79565952607565049</v>
      </c>
    </row>
    <row r="11" spans="1:74" s="5" customFormat="1" ht="12.9" customHeight="1" x14ac:dyDescent="0.25">
      <c r="A11" s="70">
        <v>23028</v>
      </c>
      <c r="B11" s="3" t="s">
        <v>9</v>
      </c>
      <c r="C11" s="74">
        <v>11550</v>
      </c>
      <c r="D11" s="74">
        <v>14</v>
      </c>
      <c r="E11" s="44">
        <v>1.2121212121212121E-3</v>
      </c>
      <c r="F11" s="74">
        <v>0</v>
      </c>
      <c r="G11" s="50">
        <v>0</v>
      </c>
      <c r="H11" s="113">
        <v>104</v>
      </c>
      <c r="I11" s="74">
        <v>240</v>
      </c>
      <c r="J11" s="97">
        <v>101.715</v>
      </c>
      <c r="K11" s="114">
        <v>83.8</v>
      </c>
      <c r="L11" s="118">
        <v>73.099999999999994</v>
      </c>
      <c r="M11" s="74">
        <v>3</v>
      </c>
      <c r="N11" s="113">
        <v>12.5</v>
      </c>
      <c r="O11" s="98">
        <v>1.3</v>
      </c>
      <c r="P11" s="74">
        <v>15015</v>
      </c>
      <c r="Q11" s="98">
        <v>1.3</v>
      </c>
      <c r="R11" s="99">
        <v>15015</v>
      </c>
      <c r="S11" s="50">
        <v>0.93941310459349159</v>
      </c>
      <c r="T11" s="50">
        <v>0.49097065462753947</v>
      </c>
      <c r="U11" s="24">
        <v>0.9467630143046748</v>
      </c>
      <c r="V11" s="49">
        <v>17.734810462434474</v>
      </c>
      <c r="W11" s="24">
        <v>2.9494174900457158E-2</v>
      </c>
      <c r="X11" s="24">
        <v>17.136196843934822</v>
      </c>
      <c r="Y11" s="24">
        <v>0</v>
      </c>
      <c r="Z11" s="50">
        <v>0</v>
      </c>
      <c r="AA11" s="50">
        <v>0</v>
      </c>
      <c r="AB11" s="24">
        <v>0</v>
      </c>
      <c r="AC11" s="50">
        <v>1</v>
      </c>
      <c r="AD11" s="50">
        <v>1.0012121212121212</v>
      </c>
      <c r="AE11" s="50">
        <v>1.0076981872506645</v>
      </c>
      <c r="AF11" s="23">
        <v>0.94055178714451404</v>
      </c>
      <c r="AG11" s="25">
        <v>10863.373141519138</v>
      </c>
      <c r="AH11" s="50">
        <v>0.94055178714451404</v>
      </c>
      <c r="AI11" s="38">
        <v>0.85337392174802829</v>
      </c>
      <c r="AJ11" s="74">
        <v>1661</v>
      </c>
      <c r="AK11" s="23">
        <v>0.49156577057254253</v>
      </c>
      <c r="AL11" s="25">
        <v>816.49074492099317</v>
      </c>
      <c r="AM11" s="23">
        <v>7.069183938709897E-2</v>
      </c>
      <c r="AN11" s="26">
        <v>0.7685487435107573</v>
      </c>
      <c r="AO11" s="74">
        <v>981</v>
      </c>
      <c r="AP11" s="23">
        <v>0.46178332664544419</v>
      </c>
      <c r="AQ11" s="25">
        <v>453.00944343918076</v>
      </c>
      <c r="AR11" s="23">
        <v>3.9221596834561105E-2</v>
      </c>
      <c r="AS11" s="26">
        <v>0.69854574476995368</v>
      </c>
      <c r="AT11" s="60">
        <v>1661</v>
      </c>
      <c r="AU11" s="23">
        <v>0.46122426692795576</v>
      </c>
      <c r="AV11" s="25">
        <v>766.0935073673345</v>
      </c>
      <c r="AW11" s="23">
        <v>6.6328442196306014E-2</v>
      </c>
      <c r="AX11" s="26">
        <v>0.76196505476197296</v>
      </c>
      <c r="AY11" s="60">
        <v>11550</v>
      </c>
      <c r="AZ11" s="27">
        <v>0.94055178714451404</v>
      </c>
      <c r="BA11" s="63">
        <v>10863.373141519138</v>
      </c>
      <c r="BB11" s="27">
        <v>0.94055178714451404</v>
      </c>
      <c r="BC11" s="100">
        <v>0.70648496000874417</v>
      </c>
      <c r="BD11" s="60">
        <v>11550</v>
      </c>
      <c r="BE11" s="27">
        <v>1.0089196395988471</v>
      </c>
      <c r="BF11" s="63">
        <v>11653.021837366685</v>
      </c>
      <c r="BG11" s="27">
        <v>1.0089196395988471</v>
      </c>
      <c r="BH11" s="100">
        <v>0.88698271472472856</v>
      </c>
      <c r="BI11" s="27">
        <v>1.0012121212121212</v>
      </c>
      <c r="BJ11" s="60">
        <v>11564</v>
      </c>
      <c r="BK11" s="23">
        <v>1.0012121212121212</v>
      </c>
      <c r="BL11" s="26">
        <v>0.78761889497443494</v>
      </c>
      <c r="BM11" s="50">
        <v>0.78263503380157762</v>
      </c>
      <c r="BN11" s="28"/>
      <c r="BO11" s="50">
        <v>0.217695687437922</v>
      </c>
      <c r="BP11" s="50">
        <v>0.1617795105090144</v>
      </c>
      <c r="BQ11" s="50">
        <v>0.10052073267239633</v>
      </c>
      <c r="BR11" s="50">
        <v>5.2575588778576141E-2</v>
      </c>
      <c r="BS11" s="50">
        <v>7.100173848087879E-2</v>
      </c>
      <c r="BT11" s="50">
        <v>4.4615230550653848E-2</v>
      </c>
      <c r="BU11" s="50">
        <v>0.13444654537213604</v>
      </c>
      <c r="BV11" s="50">
        <v>0.78263503380157762</v>
      </c>
    </row>
    <row r="12" spans="1:74" s="5" customFormat="1" ht="12.9" customHeight="1" x14ac:dyDescent="0.25">
      <c r="A12" s="70">
        <v>23005</v>
      </c>
      <c r="B12" s="3" t="s">
        <v>10</v>
      </c>
      <c r="C12" s="74">
        <v>53404</v>
      </c>
      <c r="D12" s="74">
        <v>0</v>
      </c>
      <c r="E12" s="44">
        <v>0</v>
      </c>
      <c r="F12" s="74">
        <v>0</v>
      </c>
      <c r="G12" s="50">
        <v>0</v>
      </c>
      <c r="H12" s="113">
        <v>104</v>
      </c>
      <c r="I12" s="74">
        <v>242</v>
      </c>
      <c r="J12" s="97">
        <v>224.44290000000001</v>
      </c>
      <c r="K12" s="114">
        <v>342.96899999999999</v>
      </c>
      <c r="L12" s="118">
        <v>304.7</v>
      </c>
      <c r="M12" s="74">
        <v>1</v>
      </c>
      <c r="N12" s="113">
        <v>19.7</v>
      </c>
      <c r="O12" s="98">
        <v>1.3</v>
      </c>
      <c r="P12" s="74">
        <v>69425.2</v>
      </c>
      <c r="Q12" s="98">
        <v>1.3</v>
      </c>
      <c r="R12" s="99">
        <v>69425.2</v>
      </c>
      <c r="S12" s="50">
        <v>0.93941310459349159</v>
      </c>
      <c r="T12" s="50">
        <v>0.49506207674943564</v>
      </c>
      <c r="U12" s="24">
        <v>1.6158630992559799</v>
      </c>
      <c r="V12" s="49">
        <v>30.268425535817059</v>
      </c>
      <c r="W12" s="24">
        <v>4.4554762035243708E-3</v>
      </c>
      <c r="X12" s="24">
        <v>2.5886439446006544</v>
      </c>
      <c r="Y12" s="24">
        <v>0</v>
      </c>
      <c r="Z12" s="50">
        <v>0</v>
      </c>
      <c r="AA12" s="50">
        <v>0</v>
      </c>
      <c r="AB12" s="24">
        <v>0</v>
      </c>
      <c r="AC12" s="50">
        <v>1</v>
      </c>
      <c r="AD12" s="50">
        <v>1</v>
      </c>
      <c r="AE12" s="50">
        <v>1.0320880664196648</v>
      </c>
      <c r="AF12" s="23">
        <v>0.93941310459349159</v>
      </c>
      <c r="AG12" s="25">
        <v>50168.417437710828</v>
      </c>
      <c r="AH12" s="50">
        <v>0.9394131045934917</v>
      </c>
      <c r="AI12" s="38">
        <v>0.85234078140692904</v>
      </c>
      <c r="AJ12" s="74">
        <v>7764</v>
      </c>
      <c r="AK12" s="23">
        <v>0.49506207674943564</v>
      </c>
      <c r="AL12" s="25">
        <v>3843.6619638826182</v>
      </c>
      <c r="AM12" s="23">
        <v>7.1973297204003792E-2</v>
      </c>
      <c r="AN12" s="26">
        <v>0.78248051843107402</v>
      </c>
      <c r="AO12" s="74">
        <v>3770</v>
      </c>
      <c r="AP12" s="23">
        <v>0.46506780248568874</v>
      </c>
      <c r="AQ12" s="25">
        <v>1753.3056153710465</v>
      </c>
      <c r="AR12" s="23">
        <v>3.2830979240713175E-2</v>
      </c>
      <c r="AS12" s="26">
        <v>0.58472736186564567</v>
      </c>
      <c r="AT12" s="60">
        <v>7764</v>
      </c>
      <c r="AU12" s="23">
        <v>0.46506780248568874</v>
      </c>
      <c r="AV12" s="25">
        <v>3610.7864184988875</v>
      </c>
      <c r="AW12" s="23">
        <v>6.761265857424327E-2</v>
      </c>
      <c r="AX12" s="26">
        <v>0.77671782100130549</v>
      </c>
      <c r="AY12" s="60">
        <v>53404</v>
      </c>
      <c r="AZ12" s="27">
        <v>0.93941310459349159</v>
      </c>
      <c r="BA12" s="63">
        <v>50168.417437710828</v>
      </c>
      <c r="BB12" s="27">
        <v>0.9394131045934917</v>
      </c>
      <c r="BC12" s="100">
        <v>0.70562965134045275</v>
      </c>
      <c r="BD12" s="60">
        <v>53404</v>
      </c>
      <c r="BE12" s="27">
        <v>1.0320880664196648</v>
      </c>
      <c r="BF12" s="63">
        <v>55117.631099075777</v>
      </c>
      <c r="BG12" s="27">
        <v>1.0320880664196648</v>
      </c>
      <c r="BH12" s="100">
        <v>0.90735103080350055</v>
      </c>
      <c r="BI12" s="27">
        <v>1</v>
      </c>
      <c r="BJ12" s="60">
        <v>53404</v>
      </c>
      <c r="BK12" s="23">
        <v>1</v>
      </c>
      <c r="BL12" s="26">
        <v>0.78666536120327946</v>
      </c>
      <c r="BM12" s="50">
        <v>0.77071939345473661</v>
      </c>
      <c r="BN12" s="28"/>
      <c r="BO12" s="50">
        <v>0.21743213333690758</v>
      </c>
      <c r="BP12" s="50">
        <v>0.16471214912974108</v>
      </c>
      <c r="BQ12" s="50">
        <v>8.4142267372466412E-2</v>
      </c>
      <c r="BR12" s="50">
        <v>5.3593529649090081E-2</v>
      </c>
      <c r="BS12" s="50">
        <v>7.09157799597155E-2</v>
      </c>
      <c r="BT12" s="50">
        <v>4.5639756849416076E-2</v>
      </c>
      <c r="BU12" s="50">
        <v>0.13428377715739981</v>
      </c>
      <c r="BV12" s="50">
        <v>0.77071939345473661</v>
      </c>
    </row>
    <row r="13" spans="1:74" s="5" customFormat="1" ht="12.9" customHeight="1" x14ac:dyDescent="0.25">
      <c r="A13" s="70">
        <v>23006</v>
      </c>
      <c r="B13" s="3" t="s">
        <v>11</v>
      </c>
      <c r="C13" s="74">
        <v>32920</v>
      </c>
      <c r="D13" s="74">
        <v>0</v>
      </c>
      <c r="E13" s="44">
        <v>0</v>
      </c>
      <c r="F13" s="74">
        <v>0</v>
      </c>
      <c r="G13" s="50">
        <v>0</v>
      </c>
      <c r="H13" s="113">
        <v>104</v>
      </c>
      <c r="I13" s="74">
        <v>274</v>
      </c>
      <c r="J13" s="97">
        <v>132.5856</v>
      </c>
      <c r="K13" s="114">
        <v>127.833</v>
      </c>
      <c r="L13" s="118">
        <v>120.6</v>
      </c>
      <c r="M13" s="74">
        <v>1</v>
      </c>
      <c r="N13" s="113">
        <v>7.3</v>
      </c>
      <c r="O13" s="98">
        <v>1.7</v>
      </c>
      <c r="P13" s="74">
        <v>55964</v>
      </c>
      <c r="Q13" s="98">
        <v>1.5</v>
      </c>
      <c r="R13" s="99">
        <v>49380</v>
      </c>
      <c r="S13" s="50">
        <v>1.4174576430256824</v>
      </c>
      <c r="T13" s="50">
        <v>0.56052483069977421</v>
      </c>
      <c r="U13" s="24">
        <v>1.0192132478941907</v>
      </c>
      <c r="V13" s="49">
        <v>19.091951733540025</v>
      </c>
      <c r="W13" s="24">
        <v>7.5422972027128134E-3</v>
      </c>
      <c r="X13" s="24">
        <v>4.3820954462144472</v>
      </c>
      <c r="Y13" s="24">
        <v>0</v>
      </c>
      <c r="Z13" s="50">
        <v>0</v>
      </c>
      <c r="AA13" s="50">
        <v>0</v>
      </c>
      <c r="AB13" s="24">
        <v>0</v>
      </c>
      <c r="AC13" s="50">
        <v>1</v>
      </c>
      <c r="AD13" s="50">
        <v>1</v>
      </c>
      <c r="AE13" s="50">
        <v>1.01270042930821</v>
      </c>
      <c r="AF13" s="23">
        <v>1.4174576430256824</v>
      </c>
      <c r="AG13" s="25">
        <v>46662.705608405464</v>
      </c>
      <c r="AH13" s="50">
        <v>1.4174576430256824</v>
      </c>
      <c r="AI13" s="38">
        <v>1.2860763269749518</v>
      </c>
      <c r="AJ13" s="74">
        <v>4617</v>
      </c>
      <c r="AK13" s="23">
        <v>0.56052483069977421</v>
      </c>
      <c r="AL13" s="25">
        <v>2587.9431433408577</v>
      </c>
      <c r="AM13" s="23">
        <v>7.8613096699297016E-2</v>
      </c>
      <c r="AN13" s="26">
        <v>0.85466720367670157</v>
      </c>
      <c r="AO13" s="74">
        <v>2517</v>
      </c>
      <c r="AP13" s="23">
        <v>0.7945202053810716</v>
      </c>
      <c r="AQ13" s="25">
        <v>1999.8073569441572</v>
      </c>
      <c r="AR13" s="23">
        <v>6.0747489579105626E-2</v>
      </c>
      <c r="AS13" s="26">
        <v>1.0819268917054583</v>
      </c>
      <c r="AT13" s="60">
        <v>4617</v>
      </c>
      <c r="AU13" s="23">
        <v>0.7945202053810716</v>
      </c>
      <c r="AV13" s="25">
        <v>3668.2997882444074</v>
      </c>
      <c r="AW13" s="23">
        <v>0.11143073475833558</v>
      </c>
      <c r="AX13" s="26">
        <v>1.2800892513201627</v>
      </c>
      <c r="AY13" s="60">
        <v>32920</v>
      </c>
      <c r="AZ13" s="27">
        <v>1.4174576430256824</v>
      </c>
      <c r="BA13" s="63">
        <v>46662.705608405464</v>
      </c>
      <c r="BB13" s="27">
        <v>1.4174576430256824</v>
      </c>
      <c r="BC13" s="100">
        <v>1.064707462081748</v>
      </c>
      <c r="BD13" s="60">
        <v>32920</v>
      </c>
      <c r="BE13" s="27">
        <v>1.01270042930821</v>
      </c>
      <c r="BF13" s="63">
        <v>33338.098132826271</v>
      </c>
      <c r="BG13" s="27">
        <v>1.01270042930821</v>
      </c>
      <c r="BH13" s="100">
        <v>0.89030656232229077</v>
      </c>
      <c r="BI13" s="27">
        <v>1</v>
      </c>
      <c r="BJ13" s="60">
        <v>32920</v>
      </c>
      <c r="BK13" s="23">
        <v>1</v>
      </c>
      <c r="BL13" s="26">
        <v>0.78666536120327946</v>
      </c>
      <c r="BM13" s="50">
        <v>1.0380702526241894</v>
      </c>
      <c r="BN13" s="28"/>
      <c r="BO13" s="50">
        <v>0.3280780710113102</v>
      </c>
      <c r="BP13" s="50">
        <v>0.17990744637394568</v>
      </c>
      <c r="BQ13" s="50">
        <v>0.15568927971641544</v>
      </c>
      <c r="BR13" s="50">
        <v>8.832615834109124E-2</v>
      </c>
      <c r="BS13" s="50">
        <v>0.10700309993921568</v>
      </c>
      <c r="BT13" s="50">
        <v>4.4782420084811224E-2</v>
      </c>
      <c r="BU13" s="50">
        <v>0.13428377715739981</v>
      </c>
      <c r="BV13" s="50">
        <v>1.0380702526241894</v>
      </c>
    </row>
    <row r="14" spans="1:74" s="5" customFormat="1" ht="12.9" customHeight="1" x14ac:dyDescent="0.25">
      <c r="A14" s="70">
        <v>23007</v>
      </c>
      <c r="B14" s="3" t="s">
        <v>12</v>
      </c>
      <c r="C14" s="74">
        <v>18542</v>
      </c>
      <c r="D14" s="74">
        <v>0</v>
      </c>
      <c r="E14" s="44">
        <v>0</v>
      </c>
      <c r="F14" s="74">
        <v>0</v>
      </c>
      <c r="G14" s="50">
        <v>0</v>
      </c>
      <c r="H14" s="113">
        <v>104</v>
      </c>
      <c r="I14" s="74">
        <v>246</v>
      </c>
      <c r="J14" s="97">
        <v>48.312600000000003</v>
      </c>
      <c r="K14" s="114">
        <v>140.881</v>
      </c>
      <c r="L14" s="118">
        <v>131.4</v>
      </c>
      <c r="M14" s="74">
        <v>1</v>
      </c>
      <c r="N14" s="113">
        <v>7</v>
      </c>
      <c r="O14" s="98">
        <v>1.4</v>
      </c>
      <c r="P14" s="74">
        <v>25958.799999999999</v>
      </c>
      <c r="Q14" s="98">
        <v>1.3</v>
      </c>
      <c r="R14" s="99">
        <v>24104.600000000002</v>
      </c>
      <c r="S14" s="50">
        <v>1.011675651100683</v>
      </c>
      <c r="T14" s="50">
        <v>0.50324492099322793</v>
      </c>
      <c r="U14" s="24">
        <v>3.060919925650865</v>
      </c>
      <c r="V14" s="49">
        <v>57.337299727509091</v>
      </c>
      <c r="W14" s="24">
        <v>2.0698534129812925E-2</v>
      </c>
      <c r="X14" s="24">
        <v>12.025905333052044</v>
      </c>
      <c r="Y14" s="24">
        <v>0</v>
      </c>
      <c r="Z14" s="50">
        <v>0</v>
      </c>
      <c r="AA14" s="50">
        <v>0</v>
      </c>
      <c r="AB14" s="24">
        <v>0</v>
      </c>
      <c r="AC14" s="50">
        <v>1</v>
      </c>
      <c r="AD14" s="50">
        <v>1</v>
      </c>
      <c r="AE14" s="50">
        <v>1.0138377811865571</v>
      </c>
      <c r="AF14" s="23">
        <v>1.011675651100683</v>
      </c>
      <c r="AG14" s="25">
        <v>18758.489922708864</v>
      </c>
      <c r="AH14" s="50">
        <v>1.011675651100683</v>
      </c>
      <c r="AI14" s="38">
        <v>0.91790545689976943</v>
      </c>
      <c r="AJ14" s="74">
        <v>2744</v>
      </c>
      <c r="AK14" s="23">
        <v>0.50324492099322793</v>
      </c>
      <c r="AL14" s="25">
        <v>1380.9040632054175</v>
      </c>
      <c r="AM14" s="23">
        <v>7.4474385891781764E-2</v>
      </c>
      <c r="AN14" s="26">
        <v>0.80967189702676978</v>
      </c>
      <c r="AO14" s="74">
        <v>1647</v>
      </c>
      <c r="AP14" s="23">
        <v>0.50912063310893563</v>
      </c>
      <c r="AQ14" s="25">
        <v>838.52168273041696</v>
      </c>
      <c r="AR14" s="23">
        <v>4.5222828321131323E-2</v>
      </c>
      <c r="AS14" s="26">
        <v>0.80542907070912306</v>
      </c>
      <c r="AT14" s="60">
        <v>2744</v>
      </c>
      <c r="AU14" s="23">
        <v>0.50912063310893563</v>
      </c>
      <c r="AV14" s="25">
        <v>1397.0270172509195</v>
      </c>
      <c r="AW14" s="23">
        <v>7.5343922837391844E-2</v>
      </c>
      <c r="AX14" s="26">
        <v>0.86553270949536043</v>
      </c>
      <c r="AY14" s="60">
        <v>18542</v>
      </c>
      <c r="AZ14" s="27">
        <v>1.011675651100683</v>
      </c>
      <c r="BA14" s="63">
        <v>18758.489922708864</v>
      </c>
      <c r="BB14" s="27">
        <v>1.011675651100683</v>
      </c>
      <c r="BC14" s="100">
        <v>0.75990885528971819</v>
      </c>
      <c r="BD14" s="60">
        <v>18542</v>
      </c>
      <c r="BE14" s="27">
        <v>1.0138377811865571</v>
      </c>
      <c r="BF14" s="63">
        <v>18798.580138761143</v>
      </c>
      <c r="BG14" s="27">
        <v>1.0138377811865571</v>
      </c>
      <c r="BH14" s="100">
        <v>0.89130645509576745</v>
      </c>
      <c r="BI14" s="27">
        <v>1</v>
      </c>
      <c r="BJ14" s="60">
        <v>18542</v>
      </c>
      <c r="BK14" s="23">
        <v>1</v>
      </c>
      <c r="BL14" s="26">
        <v>0.78666536120327946</v>
      </c>
      <c r="BM14" s="50">
        <v>0.83570394841482254</v>
      </c>
      <c r="BN14" s="28"/>
      <c r="BO14" s="50">
        <v>0.23415768205513118</v>
      </c>
      <c r="BP14" s="50">
        <v>0.17043593432413504</v>
      </c>
      <c r="BQ14" s="50">
        <v>0.11590124327504281</v>
      </c>
      <c r="BR14" s="50">
        <v>5.9721756955179874E-2</v>
      </c>
      <c r="BS14" s="50">
        <v>7.6370839956616685E-2</v>
      </c>
      <c r="BT14" s="50">
        <v>4.4832714691317103E-2</v>
      </c>
      <c r="BU14" s="50">
        <v>0.13428377715739981</v>
      </c>
      <c r="BV14" s="50">
        <v>0.83570394841482254</v>
      </c>
    </row>
    <row r="15" spans="1:74" s="5" customFormat="1" ht="12.9" customHeight="1" x14ac:dyDescent="0.25">
      <c r="A15" s="70">
        <v>23029</v>
      </c>
      <c r="B15" s="3" t="s">
        <v>96</v>
      </c>
      <c r="C15" s="74">
        <v>6785</v>
      </c>
      <c r="D15" s="74">
        <v>0</v>
      </c>
      <c r="E15" s="44">
        <v>0</v>
      </c>
      <c r="F15" s="74">
        <v>0</v>
      </c>
      <c r="G15" s="50">
        <v>0</v>
      </c>
      <c r="H15" s="113">
        <v>104</v>
      </c>
      <c r="I15" s="74">
        <v>242</v>
      </c>
      <c r="J15" s="97">
        <v>1184.1014</v>
      </c>
      <c r="K15" s="114">
        <v>16.716999999999999</v>
      </c>
      <c r="L15" s="118">
        <v>9.1</v>
      </c>
      <c r="M15" s="74">
        <v>1</v>
      </c>
      <c r="N15" s="113">
        <v>0</v>
      </c>
      <c r="O15" s="98">
        <v>1.3</v>
      </c>
      <c r="P15" s="74">
        <v>8820.5</v>
      </c>
      <c r="Q15" s="98">
        <v>1.3</v>
      </c>
      <c r="R15" s="99">
        <v>8820.5</v>
      </c>
      <c r="S15" s="50">
        <v>0.93941310459349159</v>
      </c>
      <c r="T15" s="50">
        <v>0.49506207674943564</v>
      </c>
      <c r="U15" s="24">
        <v>1.4117878755991672E-2</v>
      </c>
      <c r="V15" s="49">
        <v>0.26445678600259431</v>
      </c>
      <c r="W15" s="24">
        <v>8.4452226810980888E-4</v>
      </c>
      <c r="X15" s="24">
        <v>0.49066976358072906</v>
      </c>
      <c r="Y15" s="24">
        <v>0.73554321399740563</v>
      </c>
      <c r="Z15" s="50">
        <v>0.50933023641927089</v>
      </c>
      <c r="AA15" s="50">
        <v>1.2448734504166765</v>
      </c>
      <c r="AB15" s="24">
        <v>0</v>
      </c>
      <c r="AC15" s="50">
        <v>2.2448734504166765</v>
      </c>
      <c r="AD15" s="50">
        <v>1</v>
      </c>
      <c r="AE15" s="50">
        <v>1.0009583242678666</v>
      </c>
      <c r="AF15" s="23">
        <v>0.93941310459349159</v>
      </c>
      <c r="AG15" s="25">
        <v>6373.9179146668403</v>
      </c>
      <c r="AH15" s="50">
        <v>0.93941310459349159</v>
      </c>
      <c r="AI15" s="38">
        <v>0.85234078140692893</v>
      </c>
      <c r="AJ15" s="74">
        <v>1204</v>
      </c>
      <c r="AK15" s="23">
        <v>1.1113517124029511</v>
      </c>
      <c r="AL15" s="25">
        <v>1338.0674617331531</v>
      </c>
      <c r="AM15" s="23">
        <v>0.19720964800783392</v>
      </c>
      <c r="AN15" s="26">
        <v>2.144027210194217</v>
      </c>
      <c r="AO15" s="74">
        <v>825</v>
      </c>
      <c r="AP15" s="23">
        <v>1.0440183624437496</v>
      </c>
      <c r="AQ15" s="25">
        <v>861.31514901609341</v>
      </c>
      <c r="AR15" s="23">
        <v>0.12694401606722083</v>
      </c>
      <c r="AS15" s="26">
        <v>2.2609023957338334</v>
      </c>
      <c r="AT15" s="60">
        <v>1204</v>
      </c>
      <c r="AU15" s="23">
        <v>1.0440183624437496</v>
      </c>
      <c r="AV15" s="25">
        <v>1256.9981083822745</v>
      </c>
      <c r="AW15" s="23">
        <v>0.18526132769082895</v>
      </c>
      <c r="AX15" s="26">
        <v>2.1282371939541793</v>
      </c>
      <c r="AY15" s="60">
        <v>6785</v>
      </c>
      <c r="AZ15" s="27">
        <v>2.1088635374754339</v>
      </c>
      <c r="BA15" s="63">
        <v>14308.639101770819</v>
      </c>
      <c r="BB15" s="27">
        <v>2.1088635374754339</v>
      </c>
      <c r="BC15" s="100">
        <v>1.5840492701209588</v>
      </c>
      <c r="BD15" s="60">
        <v>6785</v>
      </c>
      <c r="BE15" s="27">
        <v>1.0009583242678666</v>
      </c>
      <c r="BF15" s="63">
        <v>6791.5022301574745</v>
      </c>
      <c r="BG15" s="27">
        <v>1.0009583242678666</v>
      </c>
      <c r="BH15" s="100">
        <v>0.87998359526278558</v>
      </c>
      <c r="BI15" s="27">
        <v>2.2448734504166765</v>
      </c>
      <c r="BJ15" s="60">
        <v>15231.466361077149</v>
      </c>
      <c r="BK15" s="23">
        <v>2.2448734504166765</v>
      </c>
      <c r="BL15" s="26">
        <v>1.7659641837276872</v>
      </c>
      <c r="BM15" s="50">
        <v>1.6458522948629177</v>
      </c>
      <c r="BN15" s="28"/>
      <c r="BO15" s="50">
        <v>0.21743213333690756</v>
      </c>
      <c r="BP15" s="50">
        <v>0.45131772774588269</v>
      </c>
      <c r="BQ15" s="50">
        <v>0.32534385474609862</v>
      </c>
      <c r="BR15" s="50">
        <v>0.14684836638283838</v>
      </c>
      <c r="BS15" s="50">
        <v>0.15919695164715636</v>
      </c>
      <c r="BT15" s="50">
        <v>4.4263174841718114E-2</v>
      </c>
      <c r="BU15" s="50">
        <v>0.30145008616231617</v>
      </c>
      <c r="BV15" s="50">
        <v>1.6458522948629177</v>
      </c>
    </row>
    <row r="16" spans="1:74" s="5" customFormat="1" ht="12.9" customHeight="1" x14ac:dyDescent="0.25">
      <c r="A16" s="70">
        <v>23008</v>
      </c>
      <c r="B16" s="3" t="s">
        <v>13</v>
      </c>
      <c r="C16" s="74">
        <v>14245</v>
      </c>
      <c r="D16" s="74">
        <v>3737</v>
      </c>
      <c r="E16" s="44">
        <v>0.26233766233766231</v>
      </c>
      <c r="F16" s="74">
        <v>0</v>
      </c>
      <c r="G16" s="50">
        <v>0</v>
      </c>
      <c r="H16" s="113">
        <v>104</v>
      </c>
      <c r="I16" s="74">
        <v>233</v>
      </c>
      <c r="J16" s="97">
        <v>14320.2346</v>
      </c>
      <c r="K16" s="114">
        <v>803.1</v>
      </c>
      <c r="L16" s="118">
        <v>395.1</v>
      </c>
      <c r="M16" s="74">
        <v>49</v>
      </c>
      <c r="N16" s="113">
        <v>155.1</v>
      </c>
      <c r="O16" s="98">
        <v>1.3</v>
      </c>
      <c r="P16" s="74">
        <v>18518.5</v>
      </c>
      <c r="Q16" s="98">
        <v>1.3</v>
      </c>
      <c r="R16" s="99">
        <v>18518.5</v>
      </c>
      <c r="S16" s="50">
        <v>0.93941310459349159</v>
      </c>
      <c r="T16" s="50">
        <v>0.47665067720090293</v>
      </c>
      <c r="U16" s="24">
        <v>6.6912311618135087E-2</v>
      </c>
      <c r="V16" s="49">
        <v>1.2534046495494988</v>
      </c>
      <c r="W16" s="24">
        <v>3.4217316523571478E-3</v>
      </c>
      <c r="X16" s="24">
        <v>1.9880355134466094</v>
      </c>
      <c r="Y16" s="24">
        <v>0</v>
      </c>
      <c r="Z16" s="50">
        <v>0</v>
      </c>
      <c r="AA16" s="50">
        <v>0</v>
      </c>
      <c r="AB16" s="24">
        <v>0</v>
      </c>
      <c r="AC16" s="50">
        <v>1</v>
      </c>
      <c r="AD16" s="50">
        <v>1.2623376623376623</v>
      </c>
      <c r="AE16" s="50">
        <v>1.0416081228828669</v>
      </c>
      <c r="AF16" s="23">
        <v>1.1858565424219141</v>
      </c>
      <c r="AG16" s="25">
        <v>16892.526446800166</v>
      </c>
      <c r="AH16" s="50">
        <v>1.1858565424219141</v>
      </c>
      <c r="AI16" s="38">
        <v>1.0759418695162792</v>
      </c>
      <c r="AJ16" s="74">
        <v>2300</v>
      </c>
      <c r="AK16" s="23">
        <v>0.60169410160945147</v>
      </c>
      <c r="AL16" s="25">
        <v>1383.8964337017385</v>
      </c>
      <c r="AM16" s="23">
        <v>9.714962679548883E-2</v>
      </c>
      <c r="AN16" s="26">
        <v>1.0561929673008044</v>
      </c>
      <c r="AO16" s="74">
        <v>1414</v>
      </c>
      <c r="AP16" s="23">
        <v>0.56523932400852661</v>
      </c>
      <c r="AQ16" s="25">
        <v>799.24840414805658</v>
      </c>
      <c r="AR16" s="23">
        <v>5.6107294078487649E-2</v>
      </c>
      <c r="AS16" s="26">
        <v>0.99928393263549153</v>
      </c>
      <c r="AT16" s="60">
        <v>2300</v>
      </c>
      <c r="AU16" s="23">
        <v>0.44777189247589044</v>
      </c>
      <c r="AV16" s="25">
        <v>1029.8753526945479</v>
      </c>
      <c r="AW16" s="23">
        <v>7.2297322056479318E-2</v>
      </c>
      <c r="AX16" s="26">
        <v>0.83053409873354811</v>
      </c>
      <c r="AY16" s="60">
        <v>14245</v>
      </c>
      <c r="AZ16" s="27">
        <v>1.1858565424219141</v>
      </c>
      <c r="BA16" s="63">
        <v>16892.526446800166</v>
      </c>
      <c r="BB16" s="27">
        <v>1.1858565424219141</v>
      </c>
      <c r="BC16" s="100">
        <v>0.89074288454924677</v>
      </c>
      <c r="BD16" s="60">
        <v>14245</v>
      </c>
      <c r="BE16" s="27">
        <v>1.3148611629118787</v>
      </c>
      <c r="BF16" s="63">
        <v>18730.197265679712</v>
      </c>
      <c r="BG16" s="27">
        <v>1.3148611629118787</v>
      </c>
      <c r="BH16" s="100">
        <v>1.155948479929882</v>
      </c>
      <c r="BI16" s="27">
        <v>1.2623376623376623</v>
      </c>
      <c r="BJ16" s="60">
        <v>17982</v>
      </c>
      <c r="BK16" s="23">
        <v>1.2623376623376623</v>
      </c>
      <c r="BL16" s="26">
        <v>0.99303731310336063</v>
      </c>
      <c r="BM16" s="50">
        <v>1.0150805390337003</v>
      </c>
      <c r="BN16" s="28"/>
      <c r="BO16" s="50">
        <v>0.27447277091360284</v>
      </c>
      <c r="BP16" s="50">
        <v>0.22232861961681932</v>
      </c>
      <c r="BQ16" s="50">
        <v>0.14379695790624722</v>
      </c>
      <c r="BR16" s="50">
        <v>5.7306852812614821E-2</v>
      </c>
      <c r="BS16" s="50">
        <v>8.9519659897199302E-2</v>
      </c>
      <c r="BT16" s="50">
        <v>5.8144208540473065E-2</v>
      </c>
      <c r="BU16" s="50">
        <v>0.16951146934674366</v>
      </c>
      <c r="BV16" s="50">
        <v>1.0150805390337003</v>
      </c>
    </row>
    <row r="17" spans="1:74" s="5" customFormat="1" ht="12.9" customHeight="1" x14ac:dyDescent="0.25">
      <c r="A17" s="70">
        <v>23009</v>
      </c>
      <c r="B17" s="3" t="s">
        <v>14</v>
      </c>
      <c r="C17" s="74">
        <v>17473</v>
      </c>
      <c r="D17" s="74">
        <v>5203</v>
      </c>
      <c r="E17" s="44">
        <v>0.29777370800663883</v>
      </c>
      <c r="F17" s="74">
        <v>0</v>
      </c>
      <c r="G17" s="50">
        <v>0</v>
      </c>
      <c r="H17" s="113">
        <v>104</v>
      </c>
      <c r="I17" s="74">
        <v>236</v>
      </c>
      <c r="J17" s="97">
        <v>2603.2619</v>
      </c>
      <c r="K17" s="114">
        <v>578.56399999999996</v>
      </c>
      <c r="L17" s="118">
        <v>239.21700000000001</v>
      </c>
      <c r="M17" s="74">
        <v>36</v>
      </c>
      <c r="N17" s="113">
        <v>63</v>
      </c>
      <c r="O17" s="98">
        <v>1.3</v>
      </c>
      <c r="P17" s="74">
        <v>22714.9</v>
      </c>
      <c r="Q17" s="98">
        <v>1.3</v>
      </c>
      <c r="R17" s="99">
        <v>22714.9</v>
      </c>
      <c r="S17" s="50">
        <v>0.93941310459349159</v>
      </c>
      <c r="T17" s="50">
        <v>0.48278781038374718</v>
      </c>
      <c r="U17" s="24">
        <v>0.2464461989014628</v>
      </c>
      <c r="V17" s="49">
        <v>4.6164420881130415</v>
      </c>
      <c r="W17" s="24">
        <v>1.3828804547095319E-2</v>
      </c>
      <c r="X17" s="24">
        <v>8.0345735263017399</v>
      </c>
      <c r="Y17" s="24">
        <v>0</v>
      </c>
      <c r="Z17" s="50">
        <v>0</v>
      </c>
      <c r="AA17" s="50">
        <v>0</v>
      </c>
      <c r="AB17" s="24">
        <v>0</v>
      </c>
      <c r="AC17" s="50">
        <v>1</v>
      </c>
      <c r="AD17" s="50">
        <v>1.2977737080066389</v>
      </c>
      <c r="AE17" s="50">
        <v>1.0251920281743123</v>
      </c>
      <c r="AF17" s="23">
        <v>1.2191456280983242</v>
      </c>
      <c r="AG17" s="25">
        <v>21302.13155976202</v>
      </c>
      <c r="AH17" s="50">
        <v>1.2191456280983242</v>
      </c>
      <c r="AI17" s="38">
        <v>1.1061454563717463</v>
      </c>
      <c r="AJ17" s="74">
        <v>2624</v>
      </c>
      <c r="AK17" s="23">
        <v>0.62654932686212172</v>
      </c>
      <c r="AL17" s="25">
        <v>1644.0654336862074</v>
      </c>
      <c r="AM17" s="23">
        <v>9.4091766364459872E-2</v>
      </c>
      <c r="AN17" s="26">
        <v>1.0229484681835916</v>
      </c>
      <c r="AO17" s="74">
        <v>1438</v>
      </c>
      <c r="AP17" s="23">
        <v>0.58858864832850799</v>
      </c>
      <c r="AQ17" s="25">
        <v>846.39047629639447</v>
      </c>
      <c r="AR17" s="23">
        <v>4.8439905928941478E-2</v>
      </c>
      <c r="AS17" s="26">
        <v>0.8627259697367079</v>
      </c>
      <c r="AT17" s="60">
        <v>2624</v>
      </c>
      <c r="AU17" s="23">
        <v>0.45353719581248986</v>
      </c>
      <c r="AV17" s="25">
        <v>1190.0816018119733</v>
      </c>
      <c r="AW17" s="23">
        <v>6.8109746569677401E-2</v>
      </c>
      <c r="AX17" s="26">
        <v>0.78242824731497496</v>
      </c>
      <c r="AY17" s="60">
        <v>17473</v>
      </c>
      <c r="AZ17" s="27">
        <v>1.2191456280983242</v>
      </c>
      <c r="BA17" s="63">
        <v>21302.13155976202</v>
      </c>
      <c r="BB17" s="27">
        <v>1.2191456280983242</v>
      </c>
      <c r="BC17" s="100">
        <v>0.91574760909953112</v>
      </c>
      <c r="BD17" s="60">
        <v>17473</v>
      </c>
      <c r="BE17" s="27">
        <v>1.3304672598226239</v>
      </c>
      <c r="BF17" s="63">
        <v>23247.254430880708</v>
      </c>
      <c r="BG17" s="27">
        <v>1.3304672598226239</v>
      </c>
      <c r="BH17" s="100">
        <v>1.1696684410257467</v>
      </c>
      <c r="BI17" s="27">
        <v>1.2977737080066389</v>
      </c>
      <c r="BJ17" s="60">
        <v>22676.000000000004</v>
      </c>
      <c r="BK17" s="23">
        <v>1.2977737080066389</v>
      </c>
      <c r="BL17" s="26">
        <v>1.020913622769162</v>
      </c>
      <c r="BM17" s="50">
        <v>1.0007790872877178</v>
      </c>
      <c r="BN17" s="28"/>
      <c r="BO17" s="50">
        <v>0.28217770592043245</v>
      </c>
      <c r="BP17" s="50">
        <v>0.21533065255264602</v>
      </c>
      <c r="BQ17" s="50">
        <v>0.12414626704511227</v>
      </c>
      <c r="BR17" s="50">
        <v>5.3987549064733277E-2</v>
      </c>
      <c r="BS17" s="50">
        <v>9.2032634714502889E-2</v>
      </c>
      <c r="BT17" s="50">
        <v>5.8834322583595056E-2</v>
      </c>
      <c r="BU17" s="50">
        <v>0.17426995540669593</v>
      </c>
      <c r="BV17" s="50">
        <v>1.0007790872877178</v>
      </c>
    </row>
    <row r="18" spans="1:74" s="5" customFormat="1" ht="12.9" customHeight="1" x14ac:dyDescent="0.25">
      <c r="A18" s="70">
        <v>23010</v>
      </c>
      <c r="B18" s="3" t="s">
        <v>15</v>
      </c>
      <c r="C18" s="74">
        <v>27732</v>
      </c>
      <c r="D18" s="74">
        <v>2886</v>
      </c>
      <c r="E18" s="44">
        <v>0.10406750324534833</v>
      </c>
      <c r="F18" s="74">
        <v>0</v>
      </c>
      <c r="G18" s="50">
        <v>0</v>
      </c>
      <c r="H18" s="113">
        <v>104</v>
      </c>
      <c r="I18" s="74">
        <v>232</v>
      </c>
      <c r="J18" s="97">
        <v>2974.3773000000001</v>
      </c>
      <c r="K18" s="114">
        <v>769.21199999999999</v>
      </c>
      <c r="L18" s="118">
        <v>533.6</v>
      </c>
      <c r="M18" s="74">
        <v>27</v>
      </c>
      <c r="N18" s="113">
        <v>0</v>
      </c>
      <c r="O18" s="98">
        <v>1.3</v>
      </c>
      <c r="P18" s="74">
        <v>36051.599999999999</v>
      </c>
      <c r="Q18" s="98">
        <v>1.3</v>
      </c>
      <c r="R18" s="99">
        <v>36051.599999999999</v>
      </c>
      <c r="S18" s="50">
        <v>0.93941310459349159</v>
      </c>
      <c r="T18" s="50">
        <v>0.47460496613995484</v>
      </c>
      <c r="U18" s="24">
        <v>0.25861278594346454</v>
      </c>
      <c r="V18" s="49">
        <v>4.8443471835851968</v>
      </c>
      <c r="W18" s="24">
        <v>9.0775302783543971E-3</v>
      </c>
      <c r="X18" s="24">
        <v>5.2740700911842877</v>
      </c>
      <c r="Y18" s="24">
        <v>0</v>
      </c>
      <c r="Z18" s="50">
        <v>0</v>
      </c>
      <c r="AA18" s="50">
        <v>0</v>
      </c>
      <c r="AB18" s="24">
        <v>0</v>
      </c>
      <c r="AC18" s="50">
        <v>1</v>
      </c>
      <c r="AD18" s="50">
        <v>1.1040675032453484</v>
      </c>
      <c r="AE18" s="50">
        <v>1.0561936076190781</v>
      </c>
      <c r="AF18" s="23">
        <v>1.0371754809044975</v>
      </c>
      <c r="AG18" s="25">
        <v>28762.950436443523</v>
      </c>
      <c r="AH18" s="50">
        <v>1.0371754809044975</v>
      </c>
      <c r="AI18" s="38">
        <v>0.94104175844213722</v>
      </c>
      <c r="AJ18" s="74">
        <v>3789</v>
      </c>
      <c r="AK18" s="23">
        <v>0.52399591999398309</v>
      </c>
      <c r="AL18" s="25">
        <v>1985.420540857202</v>
      </c>
      <c r="AM18" s="23">
        <v>7.1593124940761643E-2</v>
      </c>
      <c r="AN18" s="26">
        <v>0.77834735514425601</v>
      </c>
      <c r="AO18" s="74">
        <v>2145</v>
      </c>
      <c r="AP18" s="23">
        <v>0.49224863399587049</v>
      </c>
      <c r="AQ18" s="25">
        <v>1055.8733199211422</v>
      </c>
      <c r="AR18" s="23">
        <v>3.8074185775318847E-2</v>
      </c>
      <c r="AS18" s="26">
        <v>0.67811008743768042</v>
      </c>
      <c r="AT18" s="60">
        <v>3789</v>
      </c>
      <c r="AU18" s="23">
        <v>0.44585012469702395</v>
      </c>
      <c r="AV18" s="25">
        <v>1689.3261224770238</v>
      </c>
      <c r="AW18" s="23">
        <v>6.0916130191728826E-2</v>
      </c>
      <c r="AX18" s="26">
        <v>0.69978972730966904</v>
      </c>
      <c r="AY18" s="60">
        <v>27732</v>
      </c>
      <c r="AZ18" s="27">
        <v>1.0371754809044975</v>
      </c>
      <c r="BA18" s="63">
        <v>28762.950436443523</v>
      </c>
      <c r="BB18" s="27">
        <v>1.0371754809044975</v>
      </c>
      <c r="BC18" s="100">
        <v>0.77906276737133928</v>
      </c>
      <c r="BD18" s="60">
        <v>27732</v>
      </c>
      <c r="BE18" s="27">
        <v>1.1661090393076927</v>
      </c>
      <c r="BF18" s="63">
        <v>32338.535878080933</v>
      </c>
      <c r="BG18" s="27">
        <v>1.1661090393076927</v>
      </c>
      <c r="BH18" s="100">
        <v>1.0251743753956799</v>
      </c>
      <c r="BI18" s="27">
        <v>1.1040675032453484</v>
      </c>
      <c r="BJ18" s="60">
        <v>30618.000000000004</v>
      </c>
      <c r="BK18" s="23">
        <v>1.1040675032453484</v>
      </c>
      <c r="BL18" s="26">
        <v>0.86853166123330494</v>
      </c>
      <c r="BM18" s="50">
        <v>0.82788783737885197</v>
      </c>
      <c r="BN18" s="28"/>
      <c r="BO18" s="50">
        <v>0.24005975257858919</v>
      </c>
      <c r="BP18" s="50">
        <v>0.16384211825786588</v>
      </c>
      <c r="BQ18" s="50">
        <v>9.7580041582282215E-2</v>
      </c>
      <c r="BR18" s="50">
        <v>4.8285491184367167E-2</v>
      </c>
      <c r="BS18" s="50">
        <v>7.8295808120819599E-2</v>
      </c>
      <c r="BT18" s="50">
        <v>5.15662710824027E-2</v>
      </c>
      <c r="BU18" s="50">
        <v>0.14825835457252515</v>
      </c>
      <c r="BV18" s="50">
        <v>0.82788783737885197</v>
      </c>
    </row>
    <row r="19" spans="1:74" s="5" customFormat="1" ht="12.9" customHeight="1" x14ac:dyDescent="0.25">
      <c r="A19" s="70">
        <v>23011</v>
      </c>
      <c r="B19" s="3" t="s">
        <v>16</v>
      </c>
      <c r="C19" s="74">
        <v>19888</v>
      </c>
      <c r="D19" s="74">
        <v>2813</v>
      </c>
      <c r="E19" s="44">
        <v>0.14144207562349156</v>
      </c>
      <c r="F19" s="74">
        <v>0</v>
      </c>
      <c r="G19" s="50">
        <v>0</v>
      </c>
      <c r="H19" s="113">
        <v>104</v>
      </c>
      <c r="I19" s="74">
        <v>240</v>
      </c>
      <c r="J19" s="97">
        <v>7213.3864000000003</v>
      </c>
      <c r="K19" s="114">
        <v>636.66200000000003</v>
      </c>
      <c r="L19" s="118">
        <v>385.26</v>
      </c>
      <c r="M19" s="74">
        <v>22</v>
      </c>
      <c r="N19" s="113">
        <v>46</v>
      </c>
      <c r="O19" s="98">
        <v>1.3</v>
      </c>
      <c r="P19" s="74">
        <v>25854.400000000001</v>
      </c>
      <c r="Q19" s="98">
        <v>1.3</v>
      </c>
      <c r="R19" s="99">
        <v>25854.400000000001</v>
      </c>
      <c r="S19" s="50">
        <v>0.93941310459349159</v>
      </c>
      <c r="T19" s="50">
        <v>0.49097065462753947</v>
      </c>
      <c r="U19" s="24">
        <v>9.4638213197618254E-2</v>
      </c>
      <c r="V19" s="49">
        <v>1.7727675756280727</v>
      </c>
      <c r="W19" s="24">
        <v>3.0498851413255776E-3</v>
      </c>
      <c r="X19" s="24">
        <v>1.7719916664743518</v>
      </c>
      <c r="Y19" s="24">
        <v>0</v>
      </c>
      <c r="Z19" s="50">
        <v>0</v>
      </c>
      <c r="AA19" s="50">
        <v>0</v>
      </c>
      <c r="AB19" s="24">
        <v>0</v>
      </c>
      <c r="AC19" s="50">
        <v>1</v>
      </c>
      <c r="AD19" s="50">
        <v>1.1414420756234915</v>
      </c>
      <c r="AE19" s="50">
        <v>1.0405718689492618</v>
      </c>
      <c r="AF19" s="23">
        <v>1.0722856439751032</v>
      </c>
      <c r="AG19" s="25">
        <v>21325.616887376851</v>
      </c>
      <c r="AH19" s="50">
        <v>1.0722856439751032</v>
      </c>
      <c r="AI19" s="38">
        <v>0.97289763066767365</v>
      </c>
      <c r="AJ19" s="74">
        <v>3237</v>
      </c>
      <c r="AK19" s="23">
        <v>0.56041456308828308</v>
      </c>
      <c r="AL19" s="25">
        <v>1814.0619407167724</v>
      </c>
      <c r="AM19" s="23">
        <v>9.1213894846981711E-2</v>
      </c>
      <c r="AN19" s="26">
        <v>0.99166077560238985</v>
      </c>
      <c r="AO19" s="74">
        <v>1906</v>
      </c>
      <c r="AP19" s="23">
        <v>0.52646078457016909</v>
      </c>
      <c r="AQ19" s="25">
        <v>1003.4342553907422</v>
      </c>
      <c r="AR19" s="23">
        <v>5.0454256606533701E-2</v>
      </c>
      <c r="AS19" s="26">
        <v>0.89860202292857094</v>
      </c>
      <c r="AT19" s="60">
        <v>3237</v>
      </c>
      <c r="AU19" s="23">
        <v>0.46122426692795576</v>
      </c>
      <c r="AV19" s="25">
        <v>1492.9829520457929</v>
      </c>
      <c r="AW19" s="23">
        <v>7.506953700954308E-2</v>
      </c>
      <c r="AX19" s="26">
        <v>0.86238063166238621</v>
      </c>
      <c r="AY19" s="60">
        <v>19888</v>
      </c>
      <c r="AZ19" s="27">
        <v>1.0722856439751032</v>
      </c>
      <c r="BA19" s="63">
        <v>21325.616887376851</v>
      </c>
      <c r="BB19" s="27">
        <v>1.0722856439751032</v>
      </c>
      <c r="BC19" s="100">
        <v>0.80543537384752695</v>
      </c>
      <c r="BD19" s="60">
        <v>19888</v>
      </c>
      <c r="BE19" s="27">
        <v>1.1877525139288612</v>
      </c>
      <c r="BF19" s="63">
        <v>23622.021997017189</v>
      </c>
      <c r="BG19" s="27">
        <v>1.1877525139288612</v>
      </c>
      <c r="BH19" s="100">
        <v>1.0442020433308512</v>
      </c>
      <c r="BI19" s="27">
        <v>1.1414420756234915</v>
      </c>
      <c r="BJ19" s="60">
        <v>22701</v>
      </c>
      <c r="BK19" s="23">
        <v>1.1414420756234915</v>
      </c>
      <c r="BL19" s="26">
        <v>0.89793294271297508</v>
      </c>
      <c r="BM19" s="50">
        <v>0.93249064470407572</v>
      </c>
      <c r="BN19" s="28"/>
      <c r="BO19" s="50">
        <v>0.24818618558332353</v>
      </c>
      <c r="BP19" s="50">
        <v>0.20874459326430306</v>
      </c>
      <c r="BQ19" s="50">
        <v>0.12930883109942135</v>
      </c>
      <c r="BR19" s="50">
        <v>5.9504263584704654E-2</v>
      </c>
      <c r="BS19" s="50">
        <v>8.0946255071676465E-2</v>
      </c>
      <c r="BT19" s="50">
        <v>5.252336277954181E-2</v>
      </c>
      <c r="BU19" s="50">
        <v>0.15327715332110484</v>
      </c>
      <c r="BV19" s="50">
        <v>0.93249064470407572</v>
      </c>
    </row>
    <row r="20" spans="1:74" s="5" customFormat="1" ht="12.9" customHeight="1" x14ac:dyDescent="0.25">
      <c r="A20" s="70">
        <v>23012</v>
      </c>
      <c r="B20" s="3" t="s">
        <v>17</v>
      </c>
      <c r="C20" s="74">
        <v>13946</v>
      </c>
      <c r="D20" s="74">
        <v>3501</v>
      </c>
      <c r="E20" s="44">
        <v>0.25103972465223001</v>
      </c>
      <c r="F20" s="74">
        <v>0</v>
      </c>
      <c r="G20" s="50">
        <v>0</v>
      </c>
      <c r="H20" s="113">
        <v>104</v>
      </c>
      <c r="I20" s="74">
        <v>240</v>
      </c>
      <c r="J20" s="97">
        <v>3251.5771</v>
      </c>
      <c r="K20" s="114">
        <v>436.1</v>
      </c>
      <c r="L20" s="118">
        <v>233.2</v>
      </c>
      <c r="M20" s="74">
        <v>25</v>
      </c>
      <c r="N20" s="113">
        <v>71</v>
      </c>
      <c r="O20" s="98">
        <v>1.3</v>
      </c>
      <c r="P20" s="74">
        <v>18129.8</v>
      </c>
      <c r="Q20" s="98">
        <v>1.3</v>
      </c>
      <c r="R20" s="99">
        <v>18129.8</v>
      </c>
      <c r="S20" s="50">
        <v>0.93941310459349159</v>
      </c>
      <c r="T20" s="50">
        <v>0.49097065462753947</v>
      </c>
      <c r="U20" s="24">
        <v>0.15595509022375634</v>
      </c>
      <c r="V20" s="49">
        <v>2.9213582744373263</v>
      </c>
      <c r="W20" s="24">
        <v>7.6885767217391215E-3</v>
      </c>
      <c r="X20" s="24">
        <v>4.4670842496215935</v>
      </c>
      <c r="Y20" s="24">
        <v>0</v>
      </c>
      <c r="Z20" s="50">
        <v>0</v>
      </c>
      <c r="AA20" s="50">
        <v>0</v>
      </c>
      <c r="AB20" s="24">
        <v>0</v>
      </c>
      <c r="AC20" s="50">
        <v>1</v>
      </c>
      <c r="AD20" s="50">
        <v>1.25103972465223</v>
      </c>
      <c r="AE20" s="50">
        <v>1.0245583757435701</v>
      </c>
      <c r="AF20" s="23">
        <v>1.1752431117053384</v>
      </c>
      <c r="AG20" s="25">
        <v>16389.940435842647</v>
      </c>
      <c r="AH20" s="50">
        <v>1.1752431117053384</v>
      </c>
      <c r="AI20" s="38">
        <v>1.0663121764811909</v>
      </c>
      <c r="AJ20" s="74">
        <v>2207</v>
      </c>
      <c r="AK20" s="23">
        <v>0.6142237925775621</v>
      </c>
      <c r="AL20" s="25">
        <v>1355.5919102186795</v>
      </c>
      <c r="AM20" s="23">
        <v>9.7202919132273011E-2</v>
      </c>
      <c r="AN20" s="26">
        <v>1.056772351835559</v>
      </c>
      <c r="AO20" s="74">
        <v>1360</v>
      </c>
      <c r="AP20" s="23">
        <v>0.57700987990047636</v>
      </c>
      <c r="AQ20" s="25">
        <v>784.7334366646478</v>
      </c>
      <c r="AR20" s="23">
        <v>5.6269427553753609E-2</v>
      </c>
      <c r="AS20" s="26">
        <v>1.0021715674686558</v>
      </c>
      <c r="AT20" s="60">
        <v>2207</v>
      </c>
      <c r="AU20" s="23">
        <v>0.46122426692795576</v>
      </c>
      <c r="AV20" s="25">
        <v>1017.9219571099984</v>
      </c>
      <c r="AW20" s="23">
        <v>7.2990245024379632E-2</v>
      </c>
      <c r="AX20" s="26">
        <v>0.83849422970751808</v>
      </c>
      <c r="AY20" s="60">
        <v>13946</v>
      </c>
      <c r="AZ20" s="27">
        <v>1.1752431117053384</v>
      </c>
      <c r="BA20" s="63">
        <v>16389.940435842647</v>
      </c>
      <c r="BB20" s="27">
        <v>1.1752431117053384</v>
      </c>
      <c r="BC20" s="100">
        <v>0.88277072471940909</v>
      </c>
      <c r="BD20" s="60">
        <v>13946</v>
      </c>
      <c r="BE20" s="27">
        <v>1.2817632282803719</v>
      </c>
      <c r="BF20" s="63">
        <v>17875.469981598068</v>
      </c>
      <c r="BG20" s="27">
        <v>1.2817632282803719</v>
      </c>
      <c r="BH20" s="100">
        <v>1.1268507255012854</v>
      </c>
      <c r="BI20" s="27">
        <v>1.25103972465223</v>
      </c>
      <c r="BJ20" s="60">
        <v>17447</v>
      </c>
      <c r="BK20" s="23">
        <v>1.25103972465223</v>
      </c>
      <c r="BL20" s="26">
        <v>0.9841496168731978</v>
      </c>
      <c r="BM20" s="50">
        <v>1.0099287956175653</v>
      </c>
      <c r="BN20" s="28"/>
      <c r="BO20" s="50">
        <v>0.27201623622035181</v>
      </c>
      <c r="BP20" s="50">
        <v>0.22245058006138516</v>
      </c>
      <c r="BQ20" s="50">
        <v>0.14421248855873955</v>
      </c>
      <c r="BR20" s="50">
        <v>5.785610184981875E-2</v>
      </c>
      <c r="BS20" s="50">
        <v>8.8718457834300615E-2</v>
      </c>
      <c r="BT20" s="50">
        <v>5.6680591492714656E-2</v>
      </c>
      <c r="BU20" s="50">
        <v>0.16799433960025487</v>
      </c>
      <c r="BV20" s="50">
        <v>1.0099287956175653</v>
      </c>
    </row>
    <row r="21" spans="1:74" s="5" customFormat="1" ht="12.9" customHeight="1" x14ac:dyDescent="0.25">
      <c r="A21" s="70">
        <v>23013</v>
      </c>
      <c r="B21" s="3" t="s">
        <v>18</v>
      </c>
      <c r="C21" s="74">
        <v>14172</v>
      </c>
      <c r="D21" s="74">
        <v>4301</v>
      </c>
      <c r="E21" s="44">
        <v>0.30348574654247812</v>
      </c>
      <c r="F21" s="74">
        <v>4088</v>
      </c>
      <c r="G21" s="50">
        <v>0.12395015311846215</v>
      </c>
      <c r="H21" s="113">
        <v>104</v>
      </c>
      <c r="I21" s="74">
        <v>254</v>
      </c>
      <c r="J21" s="97">
        <v>88303.992800000007</v>
      </c>
      <c r="K21" s="114">
        <v>1392.6110000000001</v>
      </c>
      <c r="L21" s="118">
        <v>1055.0450000000001</v>
      </c>
      <c r="M21" s="74">
        <v>31</v>
      </c>
      <c r="N21" s="113">
        <v>316</v>
      </c>
      <c r="O21" s="98">
        <v>1.7</v>
      </c>
      <c r="P21" s="74">
        <v>24092.399999999998</v>
      </c>
      <c r="Q21" s="98">
        <v>1.5</v>
      </c>
      <c r="R21" s="99">
        <v>21258</v>
      </c>
      <c r="S21" s="50">
        <v>1.4174576430256824</v>
      </c>
      <c r="T21" s="50">
        <v>0.51961060948081261</v>
      </c>
      <c r="U21" s="24">
        <v>1.9349193007272485E-2</v>
      </c>
      <c r="V21" s="49">
        <v>0.36245001695282814</v>
      </c>
      <c r="W21" s="24">
        <v>3.5106000325729324E-4</v>
      </c>
      <c r="X21" s="24">
        <v>0.20396682870949315</v>
      </c>
      <c r="Y21" s="24">
        <v>0.63754998304717181</v>
      </c>
      <c r="Z21" s="50">
        <v>0.79603317129050688</v>
      </c>
      <c r="AA21" s="50">
        <v>1.4335831543376787</v>
      </c>
      <c r="AB21" s="24">
        <v>0.2479003062369243</v>
      </c>
      <c r="AC21" s="50">
        <v>2.681483460574603</v>
      </c>
      <c r="AD21" s="50">
        <v>1.3034857465424781</v>
      </c>
      <c r="AE21" s="50">
        <v>1.1111071678232201</v>
      </c>
      <c r="AF21" s="23">
        <v>1.847635834011673</v>
      </c>
      <c r="AG21" s="25">
        <v>26184.695039613431</v>
      </c>
      <c r="AH21" s="50">
        <v>1.847635834011673</v>
      </c>
      <c r="AI21" s="38">
        <v>1.6763821611775531</v>
      </c>
      <c r="AJ21" s="74">
        <v>2299</v>
      </c>
      <c r="AK21" s="23">
        <v>1.816182217503024</v>
      </c>
      <c r="AL21" s="25">
        <v>4175.4029180394518</v>
      </c>
      <c r="AM21" s="23">
        <v>0.2946234065791315</v>
      </c>
      <c r="AN21" s="26">
        <v>3.2030917698340962</v>
      </c>
      <c r="AO21" s="74">
        <v>1208</v>
      </c>
      <c r="AP21" s="23">
        <v>2.5743613653269937</v>
      </c>
      <c r="AQ21" s="25">
        <v>3109.8285293150084</v>
      </c>
      <c r="AR21" s="23">
        <v>0.21943469724209769</v>
      </c>
      <c r="AS21" s="26">
        <v>3.9081828988227048</v>
      </c>
      <c r="AT21" s="60">
        <v>2299</v>
      </c>
      <c r="AU21" s="23">
        <v>1.9749823672069591</v>
      </c>
      <c r="AV21" s="25">
        <v>4540.4844622087985</v>
      </c>
      <c r="AW21" s="23">
        <v>0.32038417035060673</v>
      </c>
      <c r="AX21" s="26">
        <v>3.6804956338875847</v>
      </c>
      <c r="AY21" s="60">
        <v>14172</v>
      </c>
      <c r="AZ21" s="27">
        <v>4.9544049300672635</v>
      </c>
      <c r="BA21" s="63">
        <v>70213.826668913258</v>
      </c>
      <c r="BB21" s="27">
        <v>4.9544049300672635</v>
      </c>
      <c r="BC21" s="100">
        <v>3.7214458754176971</v>
      </c>
      <c r="BD21" s="60">
        <v>14172</v>
      </c>
      <c r="BE21" s="27">
        <v>1.4483123561387485</v>
      </c>
      <c r="BF21" s="63">
        <v>20525.482711198343</v>
      </c>
      <c r="BG21" s="27">
        <v>1.4483123561387485</v>
      </c>
      <c r="BH21" s="100">
        <v>1.2732709078079711</v>
      </c>
      <c r="BI21" s="27">
        <v>3.4952754704483939</v>
      </c>
      <c r="BJ21" s="60">
        <v>49535.043967194637</v>
      </c>
      <c r="BK21" s="23">
        <v>3.4952754704483939</v>
      </c>
      <c r="BL21" s="26">
        <v>2.7496121404652483</v>
      </c>
      <c r="BM21" s="50">
        <v>2.8256472542649389</v>
      </c>
      <c r="BN21" s="28"/>
      <c r="BO21" s="50">
        <v>0.42764508931639378</v>
      </c>
      <c r="BP21" s="50">
        <v>0.67425081755007721</v>
      </c>
      <c r="BQ21" s="50">
        <v>0.56238751914058727</v>
      </c>
      <c r="BR21" s="50">
        <v>0.25395419873824338</v>
      </c>
      <c r="BS21" s="50">
        <v>0.3740053104794786</v>
      </c>
      <c r="BT21" s="50">
        <v>6.4045526662740951E-2</v>
      </c>
      <c r="BU21" s="50">
        <v>0.46935879237741784</v>
      </c>
      <c r="BV21" s="50">
        <v>2.8256472542649389</v>
      </c>
    </row>
    <row r="22" spans="1:74" s="5" customFormat="1" ht="12.9" customHeight="1" x14ac:dyDescent="0.25">
      <c r="A22" s="70">
        <v>23014</v>
      </c>
      <c r="B22" s="3" t="s">
        <v>19</v>
      </c>
      <c r="C22" s="74">
        <v>23748</v>
      </c>
      <c r="D22" s="74">
        <v>3420</v>
      </c>
      <c r="E22" s="44">
        <v>0.14401212733703891</v>
      </c>
      <c r="F22" s="74">
        <v>0</v>
      </c>
      <c r="G22" s="50">
        <v>0</v>
      </c>
      <c r="H22" s="113">
        <v>104</v>
      </c>
      <c r="I22" s="74">
        <v>232</v>
      </c>
      <c r="J22" s="97">
        <v>2644.0846999999999</v>
      </c>
      <c r="K22" s="114">
        <v>638.5</v>
      </c>
      <c r="L22" s="118">
        <v>327.5</v>
      </c>
      <c r="M22" s="74">
        <v>33</v>
      </c>
      <c r="N22" s="113">
        <v>36</v>
      </c>
      <c r="O22" s="98">
        <v>1.3</v>
      </c>
      <c r="P22" s="74">
        <v>30872.400000000001</v>
      </c>
      <c r="Q22" s="98">
        <v>1.3</v>
      </c>
      <c r="R22" s="99">
        <v>30872.400000000001</v>
      </c>
      <c r="S22" s="50">
        <v>0.93941310459349159</v>
      </c>
      <c r="T22" s="50">
        <v>0.47460496613995484</v>
      </c>
      <c r="U22" s="24">
        <v>0.25509772814766485</v>
      </c>
      <c r="V22" s="49">
        <v>4.7785029513632677</v>
      </c>
      <c r="W22" s="24">
        <v>1.2480689442361661E-2</v>
      </c>
      <c r="X22" s="24">
        <v>7.2513149377511006</v>
      </c>
      <c r="Y22" s="24">
        <v>0</v>
      </c>
      <c r="Z22" s="50">
        <v>0</v>
      </c>
      <c r="AA22" s="50">
        <v>0</v>
      </c>
      <c r="AB22" s="24">
        <v>0</v>
      </c>
      <c r="AC22" s="50">
        <v>1</v>
      </c>
      <c r="AD22" s="50">
        <v>1.1440121273370389</v>
      </c>
      <c r="AE22" s="50">
        <v>1.0344891426072864</v>
      </c>
      <c r="AF22" s="23">
        <v>1.0746999842342926</v>
      </c>
      <c r="AG22" s="25">
        <v>25521.975225595979</v>
      </c>
      <c r="AH22" s="50">
        <v>1.0746999842342926</v>
      </c>
      <c r="AI22" s="38">
        <v>0.97508819055345486</v>
      </c>
      <c r="AJ22" s="74">
        <v>3515</v>
      </c>
      <c r="AK22" s="23">
        <v>0.54295383695849309</v>
      </c>
      <c r="AL22" s="25">
        <v>1908.4827369091031</v>
      </c>
      <c r="AM22" s="23">
        <v>8.0363935359150374E-2</v>
      </c>
      <c r="AN22" s="26">
        <v>0.87370200124013742</v>
      </c>
      <c r="AO22" s="74">
        <v>2084</v>
      </c>
      <c r="AP22" s="23">
        <v>0.51005794962812645</v>
      </c>
      <c r="AQ22" s="25">
        <v>1062.9607670250155</v>
      </c>
      <c r="AR22" s="23">
        <v>4.4760012086281602E-2</v>
      </c>
      <c r="AS22" s="26">
        <v>0.79718620612539859</v>
      </c>
      <c r="AT22" s="60">
        <v>3515</v>
      </c>
      <c r="AU22" s="23">
        <v>0.44585012469702395</v>
      </c>
      <c r="AV22" s="25">
        <v>1567.1631883100392</v>
      </c>
      <c r="AW22" s="23">
        <v>6.5991375623633122E-2</v>
      </c>
      <c r="AX22" s="26">
        <v>0.75809291573683191</v>
      </c>
      <c r="AY22" s="60">
        <v>23748</v>
      </c>
      <c r="AZ22" s="27">
        <v>1.0746999842342926</v>
      </c>
      <c r="BA22" s="63">
        <v>25521.975225595979</v>
      </c>
      <c r="BB22" s="27">
        <v>1.0746999842342926</v>
      </c>
      <c r="BC22" s="100">
        <v>0.80724887854208438</v>
      </c>
      <c r="BD22" s="60">
        <v>23748</v>
      </c>
      <c r="BE22" s="27">
        <v>1.1834681247412311</v>
      </c>
      <c r="BF22" s="63">
        <v>28105.001026354756</v>
      </c>
      <c r="BG22" s="27">
        <v>1.1834681247412311</v>
      </c>
      <c r="BH22" s="100">
        <v>1.0404354607375217</v>
      </c>
      <c r="BI22" s="27">
        <v>1.1440121273370389</v>
      </c>
      <c r="BJ22" s="60">
        <v>27168</v>
      </c>
      <c r="BK22" s="23">
        <v>1.1440121273370389</v>
      </c>
      <c r="BL22" s="26">
        <v>0.89995471337252386</v>
      </c>
      <c r="BM22" s="50">
        <v>0.88676746045978816</v>
      </c>
      <c r="BN22" s="28"/>
      <c r="BO22" s="50">
        <v>0.24874499741018632</v>
      </c>
      <c r="BP22" s="50">
        <v>0.18391427126104892</v>
      </c>
      <c r="BQ22" s="50">
        <v>0.11471509506144485</v>
      </c>
      <c r="BR22" s="50">
        <v>5.2308411185841404E-2</v>
      </c>
      <c r="BS22" s="50">
        <v>8.1128512293479491E-2</v>
      </c>
      <c r="BT22" s="50">
        <v>5.233390367509734E-2</v>
      </c>
      <c r="BU22" s="50">
        <v>0.15362226957268982</v>
      </c>
      <c r="BV22" s="50">
        <v>0.88676746045978816</v>
      </c>
    </row>
    <row r="23" spans="1:74" s="5" customFormat="1" ht="12.9" customHeight="1" x14ac:dyDescent="0.25">
      <c r="A23" s="70">
        <v>23015</v>
      </c>
      <c r="B23" s="3" t="s">
        <v>20</v>
      </c>
      <c r="C23" s="74">
        <v>12263</v>
      </c>
      <c r="D23" s="74">
        <v>3017</v>
      </c>
      <c r="E23" s="44">
        <v>0.24602462692652696</v>
      </c>
      <c r="F23" s="74">
        <v>0</v>
      </c>
      <c r="G23" s="50">
        <v>0</v>
      </c>
      <c r="H23" s="113">
        <v>104</v>
      </c>
      <c r="I23" s="74">
        <v>235</v>
      </c>
      <c r="J23" s="97">
        <v>1696.8901000000001</v>
      </c>
      <c r="K23" s="114">
        <v>375.14</v>
      </c>
      <c r="L23" s="118">
        <v>150.30000000000001</v>
      </c>
      <c r="M23" s="74">
        <v>16</v>
      </c>
      <c r="N23" s="113">
        <v>0</v>
      </c>
      <c r="O23" s="98">
        <v>1.3</v>
      </c>
      <c r="P23" s="74">
        <v>15941.9</v>
      </c>
      <c r="Q23" s="98">
        <v>1.3</v>
      </c>
      <c r="R23" s="99">
        <v>15941.9</v>
      </c>
      <c r="S23" s="50">
        <v>0.93941310459349159</v>
      </c>
      <c r="T23" s="50">
        <v>0.4807420993227991</v>
      </c>
      <c r="U23" s="24">
        <v>0.22107501245955763</v>
      </c>
      <c r="V23" s="49">
        <v>4.1411877995995301</v>
      </c>
      <c r="W23" s="24">
        <v>9.4290136998265231E-3</v>
      </c>
      <c r="X23" s="24">
        <v>5.4782829270426898</v>
      </c>
      <c r="Y23" s="24">
        <v>0</v>
      </c>
      <c r="Z23" s="50">
        <v>0</v>
      </c>
      <c r="AA23" s="50">
        <v>0</v>
      </c>
      <c r="AB23" s="24">
        <v>0</v>
      </c>
      <c r="AC23" s="50">
        <v>1</v>
      </c>
      <c r="AD23" s="50">
        <v>1.2460246269265269</v>
      </c>
      <c r="AE23" s="50">
        <v>1.0158281469736645</v>
      </c>
      <c r="AF23" s="23">
        <v>1.1705318631809958</v>
      </c>
      <c r="AG23" s="25">
        <v>14354.232238188551</v>
      </c>
      <c r="AH23" s="50">
        <v>1.1705318631809958</v>
      </c>
      <c r="AI23" s="38">
        <v>1.0620376041668331</v>
      </c>
      <c r="AJ23" s="74">
        <v>2215</v>
      </c>
      <c r="AK23" s="23">
        <v>0.59901649495656606</v>
      </c>
      <c r="AL23" s="25">
        <v>1326.8215363287939</v>
      </c>
      <c r="AM23" s="23">
        <v>0.10819714069385908</v>
      </c>
      <c r="AN23" s="26">
        <v>1.1762995170684085</v>
      </c>
      <c r="AO23" s="74">
        <v>1292</v>
      </c>
      <c r="AP23" s="23">
        <v>0.56272394522985936</v>
      </c>
      <c r="AQ23" s="25">
        <v>727.03933723697833</v>
      </c>
      <c r="AR23" s="23">
        <v>5.9287232915027181E-2</v>
      </c>
      <c r="AS23" s="26">
        <v>1.0559193815251202</v>
      </c>
      <c r="AT23" s="60">
        <v>2215</v>
      </c>
      <c r="AU23" s="23">
        <v>0.45161542803362337</v>
      </c>
      <c r="AV23" s="25">
        <v>1000.3281730944758</v>
      </c>
      <c r="AW23" s="23">
        <v>8.1572875568333675E-2</v>
      </c>
      <c r="AX23" s="26">
        <v>0.93708940752084435</v>
      </c>
      <c r="AY23" s="60">
        <v>12263</v>
      </c>
      <c r="AZ23" s="27">
        <v>1.1705318631809958</v>
      </c>
      <c r="BA23" s="63">
        <v>14354.232238188551</v>
      </c>
      <c r="BB23" s="27">
        <v>1.1705318631809958</v>
      </c>
      <c r="BC23" s="100">
        <v>0.87923192305978282</v>
      </c>
      <c r="BD23" s="60">
        <v>12263</v>
      </c>
      <c r="BE23" s="27">
        <v>1.2657468878543254</v>
      </c>
      <c r="BF23" s="63">
        <v>15521.854085757594</v>
      </c>
      <c r="BG23" s="27">
        <v>1.2657468878543254</v>
      </c>
      <c r="BH23" s="100">
        <v>1.112770102472975</v>
      </c>
      <c r="BI23" s="27">
        <v>1.2460246269265269</v>
      </c>
      <c r="BJ23" s="60">
        <v>15280</v>
      </c>
      <c r="BK23" s="23">
        <v>1.2460246269265269</v>
      </c>
      <c r="BL23" s="26">
        <v>0.98020441320933782</v>
      </c>
      <c r="BM23" s="50">
        <v>1.046798847042995</v>
      </c>
      <c r="BN23" s="28"/>
      <c r="BO23" s="50">
        <v>0.27092579282295914</v>
      </c>
      <c r="BP23" s="50">
        <v>0.24761104834289999</v>
      </c>
      <c r="BQ23" s="50">
        <v>0.15194679900146479</v>
      </c>
      <c r="BR23" s="50">
        <v>6.4659169118938264E-2</v>
      </c>
      <c r="BS23" s="50">
        <v>8.8362808267508183E-2</v>
      </c>
      <c r="BT23" s="50">
        <v>5.5972336154390644E-2</v>
      </c>
      <c r="BU23" s="50">
        <v>0.16732089333483396</v>
      </c>
      <c r="BV23" s="50">
        <v>1.046798847042995</v>
      </c>
    </row>
    <row r="24" spans="1:74" s="5" customFormat="1" ht="12.9" customHeight="1" x14ac:dyDescent="0.25">
      <c r="A24" s="70">
        <v>23016</v>
      </c>
      <c r="B24" s="3" t="s">
        <v>21</v>
      </c>
      <c r="C24" s="74">
        <v>19939</v>
      </c>
      <c r="D24" s="74">
        <v>1287</v>
      </c>
      <c r="E24" s="44">
        <v>6.4546867947239073E-2</v>
      </c>
      <c r="F24" s="74">
        <v>0</v>
      </c>
      <c r="G24" s="50">
        <v>0</v>
      </c>
      <c r="H24" s="113">
        <v>104</v>
      </c>
      <c r="I24" s="74">
        <v>250</v>
      </c>
      <c r="J24" s="97">
        <v>16689.4764</v>
      </c>
      <c r="K24" s="114">
        <v>831.31799999999998</v>
      </c>
      <c r="L24" s="118">
        <v>400.30500000000001</v>
      </c>
      <c r="M24" s="74">
        <v>21</v>
      </c>
      <c r="N24" s="113">
        <v>208.7</v>
      </c>
      <c r="O24" s="98">
        <v>1.4</v>
      </c>
      <c r="P24" s="74">
        <v>27914.6</v>
      </c>
      <c r="Q24" s="98">
        <v>1.3</v>
      </c>
      <c r="R24" s="99">
        <v>25920.7</v>
      </c>
      <c r="S24" s="50">
        <v>1.011675651100683</v>
      </c>
      <c r="T24" s="50">
        <v>0.51142776523702027</v>
      </c>
      <c r="U24" s="24">
        <v>6.2315795599195672E-2</v>
      </c>
      <c r="V24" s="49">
        <v>1.1673024897145972</v>
      </c>
      <c r="W24" s="24">
        <v>1.2582779409424732E-3</v>
      </c>
      <c r="X24" s="24">
        <v>0.7310629489769862</v>
      </c>
      <c r="Y24" s="24">
        <v>0</v>
      </c>
      <c r="Z24" s="50">
        <v>0.2689370510230138</v>
      </c>
      <c r="AA24" s="50">
        <v>0.2689370510230138</v>
      </c>
      <c r="AB24" s="24">
        <v>0</v>
      </c>
      <c r="AC24" s="50">
        <v>1.2689370510230138</v>
      </c>
      <c r="AD24" s="50">
        <v>1.064546867947239</v>
      </c>
      <c r="AE24" s="50">
        <v>1.0421562633020147</v>
      </c>
      <c r="AF24" s="23">
        <v>1.0769761457577158</v>
      </c>
      <c r="AG24" s="25">
        <v>21473.827370263098</v>
      </c>
      <c r="AH24" s="50">
        <v>1.0769761457577158</v>
      </c>
      <c r="AI24" s="38">
        <v>0.97715337921432888</v>
      </c>
      <c r="AJ24" s="74">
        <v>3225</v>
      </c>
      <c r="AK24" s="23">
        <v>0.69085859790092219</v>
      </c>
      <c r="AL24" s="25">
        <v>2228.0189782304742</v>
      </c>
      <c r="AM24" s="23">
        <v>0.1117417612834382</v>
      </c>
      <c r="AN24" s="26">
        <v>1.2148359835681126</v>
      </c>
      <c r="AO24" s="74">
        <v>1848</v>
      </c>
      <c r="AP24" s="23">
        <v>0.69892482184992044</v>
      </c>
      <c r="AQ24" s="25">
        <v>1291.6130707786531</v>
      </c>
      <c r="AR24" s="23">
        <v>6.4778227131684296E-2</v>
      </c>
      <c r="AS24" s="26">
        <v>1.1537152632374712</v>
      </c>
      <c r="AT24" s="60">
        <v>3225</v>
      </c>
      <c r="AU24" s="23">
        <v>0.65654678332542948</v>
      </c>
      <c r="AV24" s="25">
        <v>2117.3633762245099</v>
      </c>
      <c r="AW24" s="23">
        <v>0.10619205457768745</v>
      </c>
      <c r="AX24" s="26">
        <v>1.2199085641435488</v>
      </c>
      <c r="AY24" s="60">
        <v>19939</v>
      </c>
      <c r="AZ24" s="27">
        <v>1.3666149344199274</v>
      </c>
      <c r="BA24" s="63">
        <v>27248.935177398933</v>
      </c>
      <c r="BB24" s="27">
        <v>1.3666149344199274</v>
      </c>
      <c r="BC24" s="100">
        <v>1.0265175299089286</v>
      </c>
      <c r="BD24" s="60">
        <v>19939</v>
      </c>
      <c r="BE24" s="27">
        <v>1.1094241860097578</v>
      </c>
      <c r="BF24" s="63">
        <v>22120.808844848561</v>
      </c>
      <c r="BG24" s="27">
        <v>1.1094241860097578</v>
      </c>
      <c r="BH24" s="100">
        <v>0.97534039150974183</v>
      </c>
      <c r="BI24" s="27">
        <v>1.3508429632887551</v>
      </c>
      <c r="BJ24" s="60">
        <v>26934.457845014487</v>
      </c>
      <c r="BK24" s="23">
        <v>1.3508429632887551</v>
      </c>
      <c r="BL24" s="26">
        <v>1.062661367644457</v>
      </c>
      <c r="BM24" s="50">
        <v>1.088809047790136</v>
      </c>
      <c r="BN24" s="28"/>
      <c r="BO24" s="50">
        <v>0.24927182703757528</v>
      </c>
      <c r="BP24" s="50">
        <v>0.25572297454108772</v>
      </c>
      <c r="BQ24" s="50">
        <v>0.16601962637987211</v>
      </c>
      <c r="BR24" s="50">
        <v>8.4173690925904876E-2</v>
      </c>
      <c r="BS24" s="50">
        <v>0.10316501175584733</v>
      </c>
      <c r="BT24" s="50">
        <v>4.9059621692940009E-2</v>
      </c>
      <c r="BU24" s="50">
        <v>0.1813962954569088</v>
      </c>
      <c r="BV24" s="50">
        <v>1.088809047790136</v>
      </c>
    </row>
    <row r="25" spans="1:74" s="5" customFormat="1" ht="12.9" customHeight="1" x14ac:dyDescent="0.25">
      <c r="A25" s="70">
        <v>23017</v>
      </c>
      <c r="B25" s="3" t="s">
        <v>22</v>
      </c>
      <c r="C25" s="74">
        <v>12959</v>
      </c>
      <c r="D25" s="74">
        <v>4879</v>
      </c>
      <c r="E25" s="44">
        <v>0.37649509993055019</v>
      </c>
      <c r="F25" s="74">
        <v>487</v>
      </c>
      <c r="G25" s="50">
        <v>1.4766077438525212E-2</v>
      </c>
      <c r="H25" s="113">
        <v>104</v>
      </c>
      <c r="I25" s="74">
        <v>240</v>
      </c>
      <c r="J25" s="97">
        <v>28363.249899999999</v>
      </c>
      <c r="K25" s="114">
        <v>687.50400000000002</v>
      </c>
      <c r="L25" s="118">
        <v>379.45</v>
      </c>
      <c r="M25" s="74">
        <v>40</v>
      </c>
      <c r="N25" s="113">
        <v>21.6</v>
      </c>
      <c r="O25" s="98">
        <v>1.3</v>
      </c>
      <c r="P25" s="74">
        <v>16846.7</v>
      </c>
      <c r="Q25" s="98">
        <v>1.3</v>
      </c>
      <c r="R25" s="99">
        <v>16846.7</v>
      </c>
      <c r="S25" s="50">
        <v>0.93941310459349159</v>
      </c>
      <c r="T25" s="50">
        <v>0.49097065462753947</v>
      </c>
      <c r="U25" s="24">
        <v>2.5000802182404355E-2</v>
      </c>
      <c r="V25" s="49">
        <v>0.46831623269461103</v>
      </c>
      <c r="W25" s="24">
        <v>1.410275625713822E-3</v>
      </c>
      <c r="X25" s="24">
        <v>0.81937402242979251</v>
      </c>
      <c r="Y25" s="24">
        <v>0.53168376730538891</v>
      </c>
      <c r="Z25" s="50">
        <v>0.18062597757020749</v>
      </c>
      <c r="AA25" s="50">
        <v>0.7123097448755964</v>
      </c>
      <c r="AB25" s="24">
        <v>2.9532154877050423E-2</v>
      </c>
      <c r="AC25" s="50">
        <v>1.7418418997526468</v>
      </c>
      <c r="AD25" s="50">
        <v>1.3764950999305503</v>
      </c>
      <c r="AE25" s="50">
        <v>1.0399600157628546</v>
      </c>
      <c r="AF25" s="23">
        <v>1.2930975352834868</v>
      </c>
      <c r="AG25" s="25">
        <v>16757.250959738707</v>
      </c>
      <c r="AH25" s="50">
        <v>1.293097535283487</v>
      </c>
      <c r="AI25" s="38">
        <v>1.1732429090776142</v>
      </c>
      <c r="AJ25" s="74">
        <v>1936</v>
      </c>
      <c r="AK25" s="23">
        <v>1.1771693288267595</v>
      </c>
      <c r="AL25" s="25">
        <v>2278.9998206086066</v>
      </c>
      <c r="AM25" s="23">
        <v>0.1758623212137207</v>
      </c>
      <c r="AN25" s="26">
        <v>1.9119429791546247</v>
      </c>
      <c r="AO25" s="74">
        <v>1092</v>
      </c>
      <c r="AP25" s="23">
        <v>1.1058482938253829</v>
      </c>
      <c r="AQ25" s="25">
        <v>1207.586336857318</v>
      </c>
      <c r="AR25" s="23">
        <v>9.3185148302902851E-2</v>
      </c>
      <c r="AS25" s="26">
        <v>1.65964912385695</v>
      </c>
      <c r="AT25" s="60">
        <v>1936</v>
      </c>
      <c r="AU25" s="23">
        <v>0.80337975331781231</v>
      </c>
      <c r="AV25" s="25">
        <v>1555.3432024232845</v>
      </c>
      <c r="AW25" s="23">
        <v>0.12002031039611734</v>
      </c>
      <c r="AX25" s="26">
        <v>1.378764212686721</v>
      </c>
      <c r="AY25" s="60">
        <v>12959</v>
      </c>
      <c r="AZ25" s="27">
        <v>2.2523714674236537</v>
      </c>
      <c r="BA25" s="63">
        <v>29188.481846343129</v>
      </c>
      <c r="BB25" s="27">
        <v>2.2523714674236537</v>
      </c>
      <c r="BC25" s="100">
        <v>1.6918436473537222</v>
      </c>
      <c r="BD25" s="60">
        <v>12959</v>
      </c>
      <c r="BE25" s="27">
        <v>1.4314998658212672</v>
      </c>
      <c r="BF25" s="63">
        <v>18550.806761177802</v>
      </c>
      <c r="BG25" s="27">
        <v>1.4314998658212672</v>
      </c>
      <c r="BH25" s="100">
        <v>1.2584903566938981</v>
      </c>
      <c r="BI25" s="27">
        <v>2.3976368398632393</v>
      </c>
      <c r="BJ25" s="60">
        <v>31070.97580778772</v>
      </c>
      <c r="BK25" s="23">
        <v>2.3976368398632393</v>
      </c>
      <c r="BL25" s="26">
        <v>1.8861378506653046</v>
      </c>
      <c r="BM25" s="50">
        <v>1.5910125854254664</v>
      </c>
      <c r="BN25" s="28"/>
      <c r="BO25" s="50">
        <v>0.29929426610569937</v>
      </c>
      <c r="BP25" s="50">
        <v>0.4024639971120485</v>
      </c>
      <c r="BQ25" s="50">
        <v>0.2388235089230151</v>
      </c>
      <c r="BR25" s="50">
        <v>9.5134730675383763E-2</v>
      </c>
      <c r="BS25" s="50">
        <v>0.17003028655904909</v>
      </c>
      <c r="BT25" s="50">
        <v>6.3302064941703068E-2</v>
      </c>
      <c r="BU25" s="50">
        <v>0.32196373110856746</v>
      </c>
      <c r="BV25" s="50">
        <v>1.5910125854254664</v>
      </c>
    </row>
    <row r="26" spans="1:74" s="5" customFormat="1" ht="12.9" customHeight="1" x14ac:dyDescent="0.25">
      <c r="A26" s="70">
        <v>23018</v>
      </c>
      <c r="B26" s="3" t="s">
        <v>23</v>
      </c>
      <c r="C26" s="74">
        <v>13362</v>
      </c>
      <c r="D26" s="74">
        <v>3036</v>
      </c>
      <c r="E26" s="44">
        <v>0.22721149528513696</v>
      </c>
      <c r="F26" s="74">
        <v>0</v>
      </c>
      <c r="G26" s="50">
        <v>0</v>
      </c>
      <c r="H26" s="113">
        <v>104</v>
      </c>
      <c r="I26" s="74">
        <v>235</v>
      </c>
      <c r="J26" s="97">
        <v>2985.4479999999999</v>
      </c>
      <c r="K26" s="114">
        <v>539.33299999999997</v>
      </c>
      <c r="L26" s="118">
        <v>259.68700000000001</v>
      </c>
      <c r="M26" s="74">
        <v>29</v>
      </c>
      <c r="N26" s="113">
        <v>46.5</v>
      </c>
      <c r="O26" s="98">
        <v>1.3</v>
      </c>
      <c r="P26" s="74">
        <v>17370.600000000002</v>
      </c>
      <c r="Q26" s="98">
        <v>1.3</v>
      </c>
      <c r="R26" s="99">
        <v>17370.600000000002</v>
      </c>
      <c r="S26" s="50">
        <v>0.93941310459349159</v>
      </c>
      <c r="T26" s="50">
        <v>0.4807420993227991</v>
      </c>
      <c r="U26" s="24">
        <v>0.19622951061281255</v>
      </c>
      <c r="V26" s="49">
        <v>3.6757806602852647</v>
      </c>
      <c r="W26" s="24">
        <v>9.7137849997722282E-3</v>
      </c>
      <c r="X26" s="24">
        <v>5.6437358365694852</v>
      </c>
      <c r="Y26" s="24">
        <v>0</v>
      </c>
      <c r="Z26" s="50">
        <v>0</v>
      </c>
      <c r="AA26" s="50">
        <v>0</v>
      </c>
      <c r="AB26" s="24">
        <v>0</v>
      </c>
      <c r="AC26" s="50">
        <v>1</v>
      </c>
      <c r="AD26" s="50">
        <v>1.227211495285137</v>
      </c>
      <c r="AE26" s="50">
        <v>1.0273477312252166</v>
      </c>
      <c r="AF26" s="23">
        <v>1.1528585607786315</v>
      </c>
      <c r="AG26" s="25">
        <v>15404.496089124073</v>
      </c>
      <c r="AH26" s="50">
        <v>1.1528585607786315</v>
      </c>
      <c r="AI26" s="38">
        <v>1.0460024048428993</v>
      </c>
      <c r="AJ26" s="74">
        <v>2359</v>
      </c>
      <c r="AK26" s="23">
        <v>0.5899722305564481</v>
      </c>
      <c r="AL26" s="25">
        <v>1391.7444918826611</v>
      </c>
      <c r="AM26" s="23">
        <v>0.10415689955715171</v>
      </c>
      <c r="AN26" s="26">
        <v>1.1323747546627554</v>
      </c>
      <c r="AO26" s="74">
        <v>1182</v>
      </c>
      <c r="AP26" s="23">
        <v>0.55422764473098007</v>
      </c>
      <c r="AQ26" s="25">
        <v>655.09707607201847</v>
      </c>
      <c r="AR26" s="23">
        <v>4.9026872928604887E-2</v>
      </c>
      <c r="AS26" s="26">
        <v>0.873179988262898</v>
      </c>
      <c r="AT26" s="60">
        <v>2359</v>
      </c>
      <c r="AU26" s="23">
        <v>0.45161542803362337</v>
      </c>
      <c r="AV26" s="25">
        <v>1065.3607947313176</v>
      </c>
      <c r="AW26" s="23">
        <v>7.9730638731575931E-2</v>
      </c>
      <c r="AX26" s="26">
        <v>0.9159262376087548</v>
      </c>
      <c r="AY26" s="60">
        <v>13362</v>
      </c>
      <c r="AZ26" s="27">
        <v>1.1528585607786315</v>
      </c>
      <c r="BA26" s="63">
        <v>15404.496089124073</v>
      </c>
      <c r="BB26" s="27">
        <v>1.1528585607786315</v>
      </c>
      <c r="BC26" s="100">
        <v>0.86595681953904668</v>
      </c>
      <c r="BD26" s="60">
        <v>13362</v>
      </c>
      <c r="BE26" s="27">
        <v>1.260772945414691</v>
      </c>
      <c r="BF26" s="63">
        <v>16846.448096631102</v>
      </c>
      <c r="BG26" s="27">
        <v>1.260772945414691</v>
      </c>
      <c r="BH26" s="100">
        <v>1.1083973052799838</v>
      </c>
      <c r="BI26" s="27">
        <v>1.227211495285137</v>
      </c>
      <c r="BJ26" s="60">
        <v>16398</v>
      </c>
      <c r="BK26" s="23">
        <v>1.227211495285137</v>
      </c>
      <c r="BL26" s="26">
        <v>0.965404774211299</v>
      </c>
      <c r="BM26" s="50">
        <v>1.0016252498150948</v>
      </c>
      <c r="BN26" s="28"/>
      <c r="BO26" s="50">
        <v>0.2668352134754236</v>
      </c>
      <c r="BP26" s="50">
        <v>0.23836488585651</v>
      </c>
      <c r="BQ26" s="50">
        <v>0.12565060031103104</v>
      </c>
      <c r="BR26" s="50">
        <v>6.3198910395004082E-2</v>
      </c>
      <c r="BS26" s="50">
        <v>8.7028660363674196E-2</v>
      </c>
      <c r="BT26" s="50">
        <v>5.5752384455583184E-2</v>
      </c>
      <c r="BU26" s="50">
        <v>0.16479459495786872</v>
      </c>
      <c r="BV26" s="50">
        <v>1.0016252498150948</v>
      </c>
    </row>
    <row r="27" spans="1:74" s="5" customFormat="1" ht="12.9" customHeight="1" x14ac:dyDescent="0.25">
      <c r="A27" s="70">
        <v>23019</v>
      </c>
      <c r="B27" s="3" t="s">
        <v>24</v>
      </c>
      <c r="C27" s="74">
        <v>18245</v>
      </c>
      <c r="D27" s="74">
        <v>4230</v>
      </c>
      <c r="E27" s="44">
        <v>0.23184434091531927</v>
      </c>
      <c r="F27" s="74">
        <v>0</v>
      </c>
      <c r="G27" s="50">
        <v>0</v>
      </c>
      <c r="H27" s="113">
        <v>104</v>
      </c>
      <c r="I27" s="74">
        <v>240</v>
      </c>
      <c r="J27" s="97">
        <v>3374.9436999999998</v>
      </c>
      <c r="K27" s="114">
        <v>650.51400000000001</v>
      </c>
      <c r="L27" s="118">
        <v>274.68</v>
      </c>
      <c r="M27" s="74">
        <v>35</v>
      </c>
      <c r="N27" s="113">
        <v>48</v>
      </c>
      <c r="O27" s="98">
        <v>1.3</v>
      </c>
      <c r="P27" s="74">
        <v>23718.5</v>
      </c>
      <c r="Q27" s="98">
        <v>1.3</v>
      </c>
      <c r="R27" s="99">
        <v>23718.5</v>
      </c>
      <c r="S27" s="50">
        <v>0.93941310459349159</v>
      </c>
      <c r="T27" s="50">
        <v>0.49097065462753947</v>
      </c>
      <c r="U27" s="24">
        <v>0.20697056368673647</v>
      </c>
      <c r="V27" s="49">
        <v>3.8769825846896424</v>
      </c>
      <c r="W27" s="24">
        <v>1.037054336639749E-2</v>
      </c>
      <c r="X27" s="24">
        <v>6.0253142562871069</v>
      </c>
      <c r="Y27" s="24">
        <v>0</v>
      </c>
      <c r="Z27" s="50">
        <v>0</v>
      </c>
      <c r="AA27" s="50">
        <v>0</v>
      </c>
      <c r="AB27" s="24">
        <v>0</v>
      </c>
      <c r="AC27" s="50">
        <v>1</v>
      </c>
      <c r="AD27" s="50">
        <v>1.2318443409153192</v>
      </c>
      <c r="AE27" s="50">
        <v>1.0289266494392961</v>
      </c>
      <c r="AF27" s="23">
        <v>1.1572107166751835</v>
      </c>
      <c r="AG27" s="25">
        <v>21113.309525738721</v>
      </c>
      <c r="AH27" s="50">
        <v>1.1572107166751835</v>
      </c>
      <c r="AI27" s="38">
        <v>1.0499511681074665</v>
      </c>
      <c r="AJ27" s="74">
        <v>2629</v>
      </c>
      <c r="AK27" s="23">
        <v>0.60479942245842422</v>
      </c>
      <c r="AL27" s="25">
        <v>1590.0176816431972</v>
      </c>
      <c r="AM27" s="23">
        <v>8.7148132729142083E-2</v>
      </c>
      <c r="AN27" s="26">
        <v>0.9474585537593756</v>
      </c>
      <c r="AO27" s="74">
        <v>1553</v>
      </c>
      <c r="AP27" s="23">
        <v>0.56815650310801891</v>
      </c>
      <c r="AQ27" s="25">
        <v>882.34704932675334</v>
      </c>
      <c r="AR27" s="23">
        <v>4.8361033122869462E-2</v>
      </c>
      <c r="AS27" s="26">
        <v>0.86132122675053957</v>
      </c>
      <c r="AT27" s="60">
        <v>2629</v>
      </c>
      <c r="AU27" s="23">
        <v>0.46122426692795576</v>
      </c>
      <c r="AV27" s="25">
        <v>1212.5585977535957</v>
      </c>
      <c r="AW27" s="23">
        <v>6.6459775157774501E-2</v>
      </c>
      <c r="AX27" s="26">
        <v>0.76347377596608657</v>
      </c>
      <c r="AY27" s="60">
        <v>18245</v>
      </c>
      <c r="AZ27" s="27">
        <v>1.1572107166751835</v>
      </c>
      <c r="BA27" s="63">
        <v>21113.309525738721</v>
      </c>
      <c r="BB27" s="27">
        <v>1.1572107166751835</v>
      </c>
      <c r="BC27" s="100">
        <v>0.86922589278578644</v>
      </c>
      <c r="BD27" s="60">
        <v>18245</v>
      </c>
      <c r="BE27" s="27">
        <v>1.2674774703287575</v>
      </c>
      <c r="BF27" s="63">
        <v>23125.126446148181</v>
      </c>
      <c r="BG27" s="27">
        <v>1.2674774703287575</v>
      </c>
      <c r="BH27" s="100">
        <v>1.1142915286411057</v>
      </c>
      <c r="BI27" s="27">
        <v>1.2318443409153192</v>
      </c>
      <c r="BJ27" s="60">
        <v>22475</v>
      </c>
      <c r="BK27" s="23">
        <v>1.2318443409153192</v>
      </c>
      <c r="BL27" s="26">
        <v>0.96904927339236535</v>
      </c>
      <c r="BM27" s="50">
        <v>0.95272916070532176</v>
      </c>
      <c r="BN27" s="28"/>
      <c r="BO27" s="50">
        <v>0.26784254298421467</v>
      </c>
      <c r="BP27" s="50">
        <v>0.19944002556634854</v>
      </c>
      <c r="BQ27" s="50">
        <v>0.12394412452940265</v>
      </c>
      <c r="BR27" s="50">
        <v>5.2679690541659975E-2</v>
      </c>
      <c r="BS27" s="50">
        <v>8.7357202224971536E-2</v>
      </c>
      <c r="BT27" s="50">
        <v>5.6048863890647616E-2</v>
      </c>
      <c r="BU27" s="50">
        <v>0.16541671096807675</v>
      </c>
      <c r="BV27" s="50">
        <v>0.95272916070532176</v>
      </c>
    </row>
    <row r="28" spans="1:74" s="5" customFormat="1" ht="12.9" customHeight="1" x14ac:dyDescent="0.25">
      <c r="A28" s="70">
        <v>23020</v>
      </c>
      <c r="B28" s="3" t="s">
        <v>25</v>
      </c>
      <c r="C28" s="74">
        <v>7878</v>
      </c>
      <c r="D28" s="74">
        <v>3614</v>
      </c>
      <c r="E28" s="44">
        <v>0.45874587458745875</v>
      </c>
      <c r="F28" s="74">
        <v>0</v>
      </c>
      <c r="G28" s="50">
        <v>0</v>
      </c>
      <c r="H28" s="113">
        <v>104</v>
      </c>
      <c r="I28" s="74">
        <v>242</v>
      </c>
      <c r="J28" s="97">
        <v>10061.067499999999</v>
      </c>
      <c r="K28" s="114">
        <v>358.30700000000002</v>
      </c>
      <c r="L28" s="118">
        <v>117.548</v>
      </c>
      <c r="M28" s="74">
        <v>29</v>
      </c>
      <c r="N28" s="113">
        <v>18.3</v>
      </c>
      <c r="O28" s="98">
        <v>1.3</v>
      </c>
      <c r="P28" s="74">
        <v>10241.4</v>
      </c>
      <c r="Q28" s="98">
        <v>1.3</v>
      </c>
      <c r="R28" s="99">
        <v>10241.4</v>
      </c>
      <c r="S28" s="50">
        <v>0.93941310459349159</v>
      </c>
      <c r="T28" s="50">
        <v>0.49506207674943564</v>
      </c>
      <c r="U28" s="24">
        <v>3.7432111453382065E-2</v>
      </c>
      <c r="V28" s="49">
        <v>0.70118011773199851</v>
      </c>
      <c r="W28" s="24">
        <v>2.8823979165232719E-3</v>
      </c>
      <c r="X28" s="24">
        <v>1.6746811276054652</v>
      </c>
      <c r="Y28" s="24">
        <v>0.29881988226800149</v>
      </c>
      <c r="Z28" s="50">
        <v>0</v>
      </c>
      <c r="AA28" s="50">
        <v>0.29881988226800149</v>
      </c>
      <c r="AB28" s="24">
        <v>0</v>
      </c>
      <c r="AC28" s="50">
        <v>1.2988198822680015</v>
      </c>
      <c r="AD28" s="50">
        <v>1.4587458745874589</v>
      </c>
      <c r="AE28" s="50">
        <v>1.0123790220922178</v>
      </c>
      <c r="AF28" s="23">
        <v>1.3703649908591529</v>
      </c>
      <c r="AG28" s="25">
        <v>10795.735397988406</v>
      </c>
      <c r="AH28" s="50">
        <v>1.3703649908591529</v>
      </c>
      <c r="AI28" s="38">
        <v>1.2433485986200086</v>
      </c>
      <c r="AJ28" s="74">
        <v>1084</v>
      </c>
      <c r="AK28" s="23">
        <v>0.93796844541802649</v>
      </c>
      <c r="AL28" s="25">
        <v>1016.7577948331407</v>
      </c>
      <c r="AM28" s="23">
        <v>0.1290629340991547</v>
      </c>
      <c r="AN28" s="26">
        <v>1.4031486052097137</v>
      </c>
      <c r="AO28" s="74">
        <v>818</v>
      </c>
      <c r="AP28" s="23">
        <v>0.8811398493208793</v>
      </c>
      <c r="AQ28" s="25">
        <v>720.77239674447924</v>
      </c>
      <c r="AR28" s="23">
        <v>9.1491799535983659E-2</v>
      </c>
      <c r="AS28" s="26">
        <v>1.6294901892135618</v>
      </c>
      <c r="AT28" s="60">
        <v>1084</v>
      </c>
      <c r="AU28" s="23">
        <v>0.60403930847110043</v>
      </c>
      <c r="AV28" s="25">
        <v>654.77861038267292</v>
      </c>
      <c r="AW28" s="23">
        <v>8.3114827415927003E-2</v>
      </c>
      <c r="AX28" s="26">
        <v>0.95480297631708555</v>
      </c>
      <c r="AY28" s="60">
        <v>7878</v>
      </c>
      <c r="AZ28" s="27">
        <v>1.7798572960918759</v>
      </c>
      <c r="BA28" s="63">
        <v>14021.715778611799</v>
      </c>
      <c r="BB28" s="27">
        <v>1.7798572960918759</v>
      </c>
      <c r="BC28" s="100">
        <v>1.336919910033127</v>
      </c>
      <c r="BD28" s="60">
        <v>7878</v>
      </c>
      <c r="BE28" s="27">
        <v>1.4768037219959085</v>
      </c>
      <c r="BF28" s="63">
        <v>11634.259721883767</v>
      </c>
      <c r="BG28" s="27">
        <v>1.4768037219959085</v>
      </c>
      <c r="BH28" s="100">
        <v>1.2983188383292237</v>
      </c>
      <c r="BI28" s="27">
        <v>1.8946481450906161</v>
      </c>
      <c r="BJ28" s="60">
        <v>14926.038087023873</v>
      </c>
      <c r="BK28" s="23">
        <v>1.8946481450906161</v>
      </c>
      <c r="BL28" s="26">
        <v>1.4904540674108329</v>
      </c>
      <c r="BM28" s="50">
        <v>1.366992450331638</v>
      </c>
      <c r="BN28" s="28"/>
      <c r="BO28" s="50">
        <v>0.31717822750796421</v>
      </c>
      <c r="BP28" s="50">
        <v>0.29536278139664474</v>
      </c>
      <c r="BQ28" s="50">
        <v>0.23448363822783155</v>
      </c>
      <c r="BR28" s="50">
        <v>6.5881405365878914E-2</v>
      </c>
      <c r="BS28" s="50">
        <v>0.13436045095832927</v>
      </c>
      <c r="BT28" s="50">
        <v>6.5305437567959951E-2</v>
      </c>
      <c r="BU28" s="50">
        <v>0.25442050930702914</v>
      </c>
      <c r="BV28" s="50">
        <v>1.366992450331638</v>
      </c>
    </row>
    <row r="29" spans="1:74" s="5" customFormat="1" ht="12.9" customHeight="1" x14ac:dyDescent="0.25">
      <c r="A29" s="70">
        <v>23021</v>
      </c>
      <c r="B29" s="3" t="s">
        <v>26</v>
      </c>
      <c r="C29" s="74">
        <v>13977</v>
      </c>
      <c r="D29" s="74">
        <v>7899</v>
      </c>
      <c r="E29" s="44">
        <v>0.56514273449238039</v>
      </c>
      <c r="F29" s="74">
        <v>0</v>
      </c>
      <c r="G29" s="50">
        <v>0</v>
      </c>
      <c r="H29" s="113">
        <v>104</v>
      </c>
      <c r="I29" s="74">
        <v>242</v>
      </c>
      <c r="J29" s="97">
        <v>6954.7560000000003</v>
      </c>
      <c r="K29" s="114">
        <v>687.899</v>
      </c>
      <c r="L29" s="118">
        <v>258.8</v>
      </c>
      <c r="M29" s="74">
        <v>41</v>
      </c>
      <c r="N29" s="113">
        <v>40</v>
      </c>
      <c r="O29" s="98">
        <v>1.3</v>
      </c>
      <c r="P29" s="74">
        <v>18170.100000000002</v>
      </c>
      <c r="Q29" s="98">
        <v>1.3</v>
      </c>
      <c r="R29" s="99">
        <v>18170.100000000002</v>
      </c>
      <c r="S29" s="50">
        <v>0.93941310459349159</v>
      </c>
      <c r="T29" s="50">
        <v>0.49506207674943564</v>
      </c>
      <c r="U29" s="24">
        <v>0.10466204709410365</v>
      </c>
      <c r="V29" s="49">
        <v>1.9605345157969951</v>
      </c>
      <c r="W29" s="24">
        <v>5.8952463609075571E-3</v>
      </c>
      <c r="X29" s="24">
        <v>3.4251543711580994</v>
      </c>
      <c r="Y29" s="24">
        <v>0</v>
      </c>
      <c r="Z29" s="50">
        <v>0</v>
      </c>
      <c r="AA29" s="50">
        <v>0</v>
      </c>
      <c r="AB29" s="24">
        <v>0</v>
      </c>
      <c r="AC29" s="50">
        <v>1</v>
      </c>
      <c r="AD29" s="50">
        <v>1.5651427344923805</v>
      </c>
      <c r="AE29" s="50">
        <v>1.0272543209366893</v>
      </c>
      <c r="AF29" s="23">
        <v>1.4703155953414342</v>
      </c>
      <c r="AG29" s="25">
        <v>20550.601076087227</v>
      </c>
      <c r="AH29" s="50">
        <v>1.4703155953414342</v>
      </c>
      <c r="AI29" s="38">
        <v>1.3340349813306132</v>
      </c>
      <c r="AJ29" s="74">
        <v>2337</v>
      </c>
      <c r="AK29" s="23">
        <v>0.77484281254708842</v>
      </c>
      <c r="AL29" s="25">
        <v>1810.8076529225457</v>
      </c>
      <c r="AM29" s="23">
        <v>0.12955624618462802</v>
      </c>
      <c r="AN29" s="26">
        <v>1.4085118039429241</v>
      </c>
      <c r="AO29" s="74">
        <v>1475</v>
      </c>
      <c r="AP29" s="23">
        <v>0.7278974921068132</v>
      </c>
      <c r="AQ29" s="25">
        <v>1073.6488008575495</v>
      </c>
      <c r="AR29" s="23">
        <v>7.6815396784542425E-2</v>
      </c>
      <c r="AS29" s="26">
        <v>1.3681000491386075</v>
      </c>
      <c r="AT29" s="60">
        <v>2337</v>
      </c>
      <c r="AU29" s="23">
        <v>0.46506780248568874</v>
      </c>
      <c r="AV29" s="25">
        <v>1086.8634544090546</v>
      </c>
      <c r="AW29" s="23">
        <v>7.776085386056053E-2</v>
      </c>
      <c r="AX29" s="26">
        <v>0.89329782681824554</v>
      </c>
      <c r="AY29" s="60">
        <v>13977</v>
      </c>
      <c r="AZ29" s="27">
        <v>1.4703155953414342</v>
      </c>
      <c r="BA29" s="63">
        <v>20550.601076087227</v>
      </c>
      <c r="BB29" s="27">
        <v>1.4703155953414342</v>
      </c>
      <c r="BC29" s="100">
        <v>1.1044111220379014</v>
      </c>
      <c r="BD29" s="60">
        <v>13977</v>
      </c>
      <c r="BE29" s="27">
        <v>1.6077996368899634</v>
      </c>
      <c r="BF29" s="63">
        <v>22472.215524811018</v>
      </c>
      <c r="BG29" s="27">
        <v>1.6077996368899634</v>
      </c>
      <c r="BH29" s="100">
        <v>1.4134827301301371</v>
      </c>
      <c r="BI29" s="27">
        <v>1.5651427344923805</v>
      </c>
      <c r="BJ29" s="60">
        <v>21876.000000000004</v>
      </c>
      <c r="BK29" s="23">
        <v>1.5651427344923805</v>
      </c>
      <c r="BL29" s="26">
        <v>1.231243574564137</v>
      </c>
      <c r="BM29" s="50">
        <v>1.2875759828573825</v>
      </c>
      <c r="BN29" s="28"/>
      <c r="BO29" s="50">
        <v>0.34031232373743941</v>
      </c>
      <c r="BP29" s="50">
        <v>0.29649173472998552</v>
      </c>
      <c r="BQ29" s="50">
        <v>0.19686959707104562</v>
      </c>
      <c r="BR29" s="50">
        <v>6.1637550050458949E-2</v>
      </c>
      <c r="BS29" s="50">
        <v>0.1109933177648091</v>
      </c>
      <c r="BT29" s="50">
        <v>7.1098181325545892E-2</v>
      </c>
      <c r="BU29" s="50">
        <v>0.21017327817809817</v>
      </c>
      <c r="BV29" s="50">
        <v>1.2875759828573825</v>
      </c>
    </row>
    <row r="30" spans="1:74" s="5" customFormat="1" ht="12.9" customHeight="1" x14ac:dyDescent="0.25">
      <c r="A30" s="70">
        <v>23022</v>
      </c>
      <c r="B30" s="3" t="s">
        <v>27</v>
      </c>
      <c r="C30" s="74">
        <v>24005</v>
      </c>
      <c r="D30" s="74">
        <v>6313</v>
      </c>
      <c r="E30" s="44">
        <v>0.26298687773380547</v>
      </c>
      <c r="F30" s="74">
        <v>0</v>
      </c>
      <c r="G30" s="50">
        <v>0</v>
      </c>
      <c r="H30" s="113">
        <v>104</v>
      </c>
      <c r="I30" s="74">
        <v>236</v>
      </c>
      <c r="J30" s="97">
        <v>3736.9636</v>
      </c>
      <c r="K30" s="114">
        <v>772.81299999999999</v>
      </c>
      <c r="L30" s="118">
        <v>400.9</v>
      </c>
      <c r="M30" s="74">
        <v>48</v>
      </c>
      <c r="N30" s="113">
        <v>46.1</v>
      </c>
      <c r="O30" s="98">
        <v>1.3</v>
      </c>
      <c r="P30" s="74">
        <v>31206.5</v>
      </c>
      <c r="Q30" s="98">
        <v>1.3</v>
      </c>
      <c r="R30" s="99">
        <v>31206.5</v>
      </c>
      <c r="S30" s="50">
        <v>0.93941310459349159</v>
      </c>
      <c r="T30" s="50">
        <v>0.48278781038374718</v>
      </c>
      <c r="U30" s="24">
        <v>0.21913860761180548</v>
      </c>
      <c r="V30" s="49">
        <v>4.1049149705657033</v>
      </c>
      <c r="W30" s="24">
        <v>1.2844652808499392E-2</v>
      </c>
      <c r="X30" s="24">
        <v>7.462778655829907</v>
      </c>
      <c r="Y30" s="24">
        <v>0</v>
      </c>
      <c r="Z30" s="50">
        <v>0</v>
      </c>
      <c r="AA30" s="50">
        <v>0</v>
      </c>
      <c r="AB30" s="24">
        <v>0</v>
      </c>
      <c r="AC30" s="50">
        <v>1</v>
      </c>
      <c r="AD30" s="50">
        <v>1.2629868777338054</v>
      </c>
      <c r="AE30" s="50">
        <v>1.0422189229656829</v>
      </c>
      <c r="AF30" s="23">
        <v>1.1864664238727547</v>
      </c>
      <c r="AG30" s="25">
        <v>28481.126505065477</v>
      </c>
      <c r="AH30" s="50">
        <v>1.1864664238727547</v>
      </c>
      <c r="AI30" s="38">
        <v>1.0764952222743291</v>
      </c>
      <c r="AJ30" s="74">
        <v>3959</v>
      </c>
      <c r="AK30" s="23">
        <v>0.60975466924450927</v>
      </c>
      <c r="AL30" s="25">
        <v>2414.0187355390121</v>
      </c>
      <c r="AM30" s="23">
        <v>0.1005631633217668</v>
      </c>
      <c r="AN30" s="26">
        <v>1.0933043118484156</v>
      </c>
      <c r="AO30" s="74">
        <v>2373</v>
      </c>
      <c r="AP30" s="23">
        <v>0.57281152687536208</v>
      </c>
      <c r="AQ30" s="25">
        <v>1359.2817532752342</v>
      </c>
      <c r="AR30" s="23">
        <v>5.662494285670628E-2</v>
      </c>
      <c r="AS30" s="26">
        <v>1.0085033775457855</v>
      </c>
      <c r="AT30" s="60">
        <v>3959</v>
      </c>
      <c r="AU30" s="23">
        <v>0.45353719581248986</v>
      </c>
      <c r="AV30" s="25">
        <v>1795.5537582216473</v>
      </c>
      <c r="AW30" s="23">
        <v>7.479915676824192E-2</v>
      </c>
      <c r="AX30" s="26">
        <v>0.85927456903604171</v>
      </c>
      <c r="AY30" s="60">
        <v>24005</v>
      </c>
      <c r="AZ30" s="27">
        <v>1.1864664238727547</v>
      </c>
      <c r="BA30" s="63">
        <v>28481.126505065477</v>
      </c>
      <c r="BB30" s="27">
        <v>1.1864664238727547</v>
      </c>
      <c r="BC30" s="100">
        <v>0.89120099018287202</v>
      </c>
      <c r="BD30" s="60">
        <v>24005</v>
      </c>
      <c r="BE30" s="27">
        <v>1.3163088234315172</v>
      </c>
      <c r="BF30" s="63">
        <v>31597.993306473571</v>
      </c>
      <c r="BG30" s="27">
        <v>1.3163088234315172</v>
      </c>
      <c r="BH30" s="100">
        <v>1.1572211777814367</v>
      </c>
      <c r="BI30" s="27">
        <v>1.2629868777338054</v>
      </c>
      <c r="BJ30" s="60">
        <v>30317.999999999996</v>
      </c>
      <c r="BK30" s="23">
        <v>1.2629868777338054</v>
      </c>
      <c r="BL30" s="26">
        <v>0.99354802836746614</v>
      </c>
      <c r="BM30" s="50">
        <v>1.0265406433367095</v>
      </c>
      <c r="BN30" s="28"/>
      <c r="BO30" s="50">
        <v>0.27461393120218136</v>
      </c>
      <c r="BP30" s="50">
        <v>0.23014055764409147</v>
      </c>
      <c r="BQ30" s="50">
        <v>0.14512363602883852</v>
      </c>
      <c r="BR30" s="50">
        <v>5.9289945263486882E-2</v>
      </c>
      <c r="BS30" s="50">
        <v>8.9565699513378644E-2</v>
      </c>
      <c r="BT30" s="50">
        <v>5.8208225242406264E-2</v>
      </c>
      <c r="BU30" s="50">
        <v>0.16959864844232647</v>
      </c>
      <c r="BV30" s="50">
        <v>1.0265406433367095</v>
      </c>
    </row>
    <row r="31" spans="1:74" s="5" customFormat="1" ht="12.9" customHeight="1" x14ac:dyDescent="0.25">
      <c r="A31" s="70">
        <v>23023</v>
      </c>
      <c r="B31" s="3" t="s">
        <v>28</v>
      </c>
      <c r="C31" s="74">
        <v>9970</v>
      </c>
      <c r="D31" s="74">
        <v>2213</v>
      </c>
      <c r="E31" s="44">
        <v>0.22196589769307923</v>
      </c>
      <c r="F31" s="74">
        <v>4289</v>
      </c>
      <c r="G31" s="50">
        <v>0.13004457111670356</v>
      </c>
      <c r="H31" s="113">
        <v>104</v>
      </c>
      <c r="I31" s="74">
        <v>279</v>
      </c>
      <c r="J31" s="97">
        <v>46698.748500000002</v>
      </c>
      <c r="K31" s="114">
        <v>791.05399999999997</v>
      </c>
      <c r="L31" s="118">
        <v>487.15</v>
      </c>
      <c r="M31" s="74">
        <v>14</v>
      </c>
      <c r="N31" s="113">
        <v>224.5</v>
      </c>
      <c r="O31" s="98">
        <v>1.7</v>
      </c>
      <c r="P31" s="74">
        <v>16949</v>
      </c>
      <c r="Q31" s="98">
        <v>1.5</v>
      </c>
      <c r="R31" s="99">
        <v>14955</v>
      </c>
      <c r="S31" s="50">
        <v>1.4174576430256824</v>
      </c>
      <c r="T31" s="50">
        <v>0.57075338600451464</v>
      </c>
      <c r="U31" s="24">
        <v>2.1746921119310082E-2</v>
      </c>
      <c r="V31" s="49">
        <v>0.40736437563071515</v>
      </c>
      <c r="W31" s="24">
        <v>2.997939013290688E-4</v>
      </c>
      <c r="X31" s="24">
        <v>0.17418108230267762</v>
      </c>
      <c r="Y31" s="24">
        <v>0.59263562436928485</v>
      </c>
      <c r="Z31" s="50">
        <v>0.82581891769732241</v>
      </c>
      <c r="AA31" s="50">
        <v>1.4184545420666073</v>
      </c>
      <c r="AB31" s="24">
        <v>0.26008914223340712</v>
      </c>
      <c r="AC31" s="50">
        <v>2.6785436843000143</v>
      </c>
      <c r="AD31" s="50">
        <v>1.2219658976930792</v>
      </c>
      <c r="AE31" s="50">
        <v>1.0513019414385942</v>
      </c>
      <c r="AF31" s="23">
        <v>1.7320849012017943</v>
      </c>
      <c r="AG31" s="25">
        <v>17268.88646498189</v>
      </c>
      <c r="AH31" s="50">
        <v>1.7320849012017943</v>
      </c>
      <c r="AI31" s="38">
        <v>1.5715414133937651</v>
      </c>
      <c r="AJ31" s="74">
        <v>1536</v>
      </c>
      <c r="AK31" s="23">
        <v>1.8681266509591332</v>
      </c>
      <c r="AL31" s="25">
        <v>2869.4425358732287</v>
      </c>
      <c r="AM31" s="23">
        <v>0.28780767661717438</v>
      </c>
      <c r="AN31" s="26">
        <v>3.1289924007444481</v>
      </c>
      <c r="AO31" s="74">
        <v>966</v>
      </c>
      <c r="AP31" s="23">
        <v>2.6479903995419942</v>
      </c>
      <c r="AQ31" s="25">
        <v>2557.9587259575665</v>
      </c>
      <c r="AR31" s="23">
        <v>0.25656556930366764</v>
      </c>
      <c r="AS31" s="26">
        <v>4.5694923500317808</v>
      </c>
      <c r="AT31" s="60">
        <v>1536</v>
      </c>
      <c r="AU31" s="23">
        <v>2.1669920613505447</v>
      </c>
      <c r="AV31" s="25">
        <v>3328.4998062344366</v>
      </c>
      <c r="AW31" s="23">
        <v>0.33385153522913108</v>
      </c>
      <c r="AX31" s="26">
        <v>3.8352054548538876</v>
      </c>
      <c r="AY31" s="60">
        <v>9970</v>
      </c>
      <c r="AZ31" s="27">
        <v>4.6394650727854803</v>
      </c>
      <c r="BA31" s="63">
        <v>46255.466775671237</v>
      </c>
      <c r="BB31" s="27">
        <v>4.6394650727854803</v>
      </c>
      <c r="BC31" s="100">
        <v>3.4848823224926808</v>
      </c>
      <c r="BD31" s="60">
        <v>9970</v>
      </c>
      <c r="BE31" s="27">
        <v>1.2846551206164887</v>
      </c>
      <c r="BF31" s="63">
        <v>12808.011552546392</v>
      </c>
      <c r="BG31" s="27">
        <v>1.2846551206164887</v>
      </c>
      <c r="BH31" s="100">
        <v>1.1293931068905507</v>
      </c>
      <c r="BI31" s="27">
        <v>3.2730890376957946</v>
      </c>
      <c r="BJ31" s="60">
        <v>32632.697705827071</v>
      </c>
      <c r="BK31" s="23">
        <v>3.2730890376957946</v>
      </c>
      <c r="BL31" s="26">
        <v>2.5748257700894568</v>
      </c>
      <c r="BM31" s="50">
        <v>2.8282941461093265</v>
      </c>
      <c r="BN31" s="28"/>
      <c r="BO31" s="50">
        <v>0.40090021455674946</v>
      </c>
      <c r="BP31" s="50">
        <v>0.65865290035670632</v>
      </c>
      <c r="BQ31" s="50">
        <v>0.65754994916957321</v>
      </c>
      <c r="BR31" s="50">
        <v>0.26462917638491829</v>
      </c>
      <c r="BS31" s="50">
        <v>0.35023067341051445</v>
      </c>
      <c r="BT31" s="50">
        <v>5.6808473276594697E-2</v>
      </c>
      <c r="BU31" s="50">
        <v>0.43952275895427023</v>
      </c>
      <c r="BV31" s="50">
        <v>2.8282941461093265</v>
      </c>
    </row>
    <row r="32" spans="1:74" s="5" customFormat="1" ht="12.9" customHeight="1" x14ac:dyDescent="0.25">
      <c r="A32" s="70">
        <v>23024</v>
      </c>
      <c r="B32" s="3" t="s">
        <v>29</v>
      </c>
      <c r="C32" s="74">
        <v>26548</v>
      </c>
      <c r="D32" s="74">
        <v>2110</v>
      </c>
      <c r="E32" s="44">
        <v>7.94786801265632E-2</v>
      </c>
      <c r="F32" s="74">
        <v>0</v>
      </c>
      <c r="G32" s="50">
        <v>0</v>
      </c>
      <c r="H32" s="113">
        <v>104</v>
      </c>
      <c r="I32" s="74">
        <v>264</v>
      </c>
      <c r="J32" s="97">
        <v>18345.0353</v>
      </c>
      <c r="K32" s="114">
        <v>1449.165</v>
      </c>
      <c r="L32" s="118">
        <v>925</v>
      </c>
      <c r="M32" s="74">
        <v>33</v>
      </c>
      <c r="N32" s="113">
        <v>368</v>
      </c>
      <c r="O32" s="98">
        <v>1.5</v>
      </c>
      <c r="P32" s="74">
        <v>39822</v>
      </c>
      <c r="Q32" s="98">
        <v>1.3</v>
      </c>
      <c r="R32" s="99">
        <v>34512.400000000001</v>
      </c>
      <c r="S32" s="50">
        <v>1.0839381976078748</v>
      </c>
      <c r="T32" s="50">
        <v>0.54006772009029347</v>
      </c>
      <c r="U32" s="24">
        <v>9.9054865269188122E-2</v>
      </c>
      <c r="V32" s="49">
        <v>1.8555005153229513</v>
      </c>
      <c r="W32" s="24">
        <v>1.7988518125119117E-3</v>
      </c>
      <c r="X32" s="24">
        <v>1.0451378570958181</v>
      </c>
      <c r="Y32" s="24">
        <v>0</v>
      </c>
      <c r="Z32" s="50">
        <v>0</v>
      </c>
      <c r="AA32" s="50">
        <v>0</v>
      </c>
      <c r="AB32" s="24">
        <v>0</v>
      </c>
      <c r="AC32" s="50">
        <v>1</v>
      </c>
      <c r="AD32" s="50">
        <v>1.0794786801265632</v>
      </c>
      <c r="AE32" s="50">
        <v>1.097412082173252</v>
      </c>
      <c r="AF32" s="23">
        <v>1.1700881748925145</v>
      </c>
      <c r="AG32" s="25">
        <v>31063.500867046474</v>
      </c>
      <c r="AH32" s="50">
        <v>1.1700881748925145</v>
      </c>
      <c r="AI32" s="38">
        <v>1.0616350404590713</v>
      </c>
      <c r="AJ32" s="74">
        <v>4357</v>
      </c>
      <c r="AK32" s="23">
        <v>0.58299158966203224</v>
      </c>
      <c r="AL32" s="25">
        <v>2540.0943561574745</v>
      </c>
      <c r="AM32" s="23">
        <v>9.5679311291150912E-2</v>
      </c>
      <c r="AN32" s="26">
        <v>1.0402079661575252</v>
      </c>
      <c r="AO32" s="74">
        <v>2347</v>
      </c>
      <c r="AP32" s="23">
        <v>0.6319268529188129</v>
      </c>
      <c r="AQ32" s="25">
        <v>1483.1323238004538</v>
      </c>
      <c r="AR32" s="23">
        <v>5.5866066136825897E-2</v>
      </c>
      <c r="AS32" s="26">
        <v>0.99498760699433497</v>
      </c>
      <c r="AT32" s="60">
        <v>4357</v>
      </c>
      <c r="AU32" s="23">
        <v>0.58540003110086691</v>
      </c>
      <c r="AV32" s="25">
        <v>2550.5879355064772</v>
      </c>
      <c r="AW32" s="23">
        <v>9.6074579460090292E-2</v>
      </c>
      <c r="AX32" s="26">
        <v>1.1036814641731207</v>
      </c>
      <c r="AY32" s="60">
        <v>26548</v>
      </c>
      <c r="AZ32" s="27">
        <v>1.1700881748925145</v>
      </c>
      <c r="BA32" s="63">
        <v>31063.500867046474</v>
      </c>
      <c r="BB32" s="27">
        <v>1.1700881748925145</v>
      </c>
      <c r="BC32" s="100">
        <v>0.87889865156210623</v>
      </c>
      <c r="BD32" s="60">
        <v>26548</v>
      </c>
      <c r="BE32" s="27">
        <v>1.1846329460193257</v>
      </c>
      <c r="BF32" s="63">
        <v>31449.635450921058</v>
      </c>
      <c r="BG32" s="27">
        <v>1.1846329460193257</v>
      </c>
      <c r="BH32" s="100">
        <v>1.0414595029891169</v>
      </c>
      <c r="BI32" s="27">
        <v>1.0794786801265632</v>
      </c>
      <c r="BJ32" s="60">
        <v>28658</v>
      </c>
      <c r="BK32" s="23">
        <v>1.0794786801265632</v>
      </c>
      <c r="BL32" s="26">
        <v>0.84918848581300221</v>
      </c>
      <c r="BM32" s="50">
        <v>0.99479081538232195</v>
      </c>
      <c r="BN32" s="28"/>
      <c r="BO32" s="50">
        <v>0.27082309882110911</v>
      </c>
      <c r="BP32" s="50">
        <v>0.21896377687615903</v>
      </c>
      <c r="BQ32" s="50">
        <v>0.14317871664648479</v>
      </c>
      <c r="BR32" s="50">
        <v>7.6154021027945343E-2</v>
      </c>
      <c r="BS32" s="50">
        <v>8.8329314481991675E-2</v>
      </c>
      <c r="BT32" s="50">
        <v>5.2385413000352578E-2</v>
      </c>
      <c r="BU32" s="50">
        <v>0.14495647452827948</v>
      </c>
      <c r="BV32" s="50">
        <v>0.99479081538232195</v>
      </c>
    </row>
    <row r="33" spans="1:74" s="5" customFormat="1" ht="12.9" customHeight="1" x14ac:dyDescent="0.25">
      <c r="A33" s="70">
        <v>23025</v>
      </c>
      <c r="B33" s="3" t="s">
        <v>30</v>
      </c>
      <c r="C33" s="74">
        <v>21187</v>
      </c>
      <c r="D33" s="74">
        <v>3566</v>
      </c>
      <c r="E33" s="44">
        <v>0.16831075659602587</v>
      </c>
      <c r="F33" s="74">
        <v>0</v>
      </c>
      <c r="G33" s="50">
        <v>0</v>
      </c>
      <c r="H33" s="113">
        <v>104</v>
      </c>
      <c r="I33" s="74">
        <v>232</v>
      </c>
      <c r="J33" s="97">
        <v>2531.8616000000002</v>
      </c>
      <c r="K33" s="114">
        <v>587.67399999999998</v>
      </c>
      <c r="L33" s="118">
        <v>245.5</v>
      </c>
      <c r="M33" s="74">
        <v>27</v>
      </c>
      <c r="N33" s="113">
        <v>0</v>
      </c>
      <c r="O33" s="98">
        <v>1.3</v>
      </c>
      <c r="P33" s="74">
        <v>27543.100000000002</v>
      </c>
      <c r="Q33" s="98">
        <v>1.3</v>
      </c>
      <c r="R33" s="99">
        <v>27543.100000000002</v>
      </c>
      <c r="S33" s="50">
        <v>0.93941310459349159</v>
      </c>
      <c r="T33" s="50">
        <v>0.47460496613995484</v>
      </c>
      <c r="U33" s="24">
        <v>0.23211142346801261</v>
      </c>
      <c r="V33" s="49">
        <v>4.3479223830836791</v>
      </c>
      <c r="W33" s="24">
        <v>1.0664090011871106E-2</v>
      </c>
      <c r="X33" s="24">
        <v>6.1958656657328639</v>
      </c>
      <c r="Y33" s="24">
        <v>0</v>
      </c>
      <c r="Z33" s="50">
        <v>0</v>
      </c>
      <c r="AA33" s="50">
        <v>0</v>
      </c>
      <c r="AB33" s="24">
        <v>0</v>
      </c>
      <c r="AC33" s="50">
        <v>1</v>
      </c>
      <c r="AD33" s="50">
        <v>1.1683107565960258</v>
      </c>
      <c r="AE33" s="50">
        <v>1.0258536931605766</v>
      </c>
      <c r="AF33" s="23">
        <v>1.0975264349838436</v>
      </c>
      <c r="AG33" s="25">
        <v>23253.292578002696</v>
      </c>
      <c r="AH33" s="50">
        <v>1.0975264349838436</v>
      </c>
      <c r="AI33" s="38">
        <v>0.99579890320317699</v>
      </c>
      <c r="AJ33" s="74">
        <v>3455</v>
      </c>
      <c r="AK33" s="23">
        <v>0.55448608707520186</v>
      </c>
      <c r="AL33" s="25">
        <v>1915.7494308448224</v>
      </c>
      <c r="AM33" s="23">
        <v>9.0420986021844646E-2</v>
      </c>
      <c r="AN33" s="26">
        <v>0.98304041593200764</v>
      </c>
      <c r="AO33" s="74">
        <v>1906</v>
      </c>
      <c r="AP33" s="23">
        <v>0.52089149651321254</v>
      </c>
      <c r="AQ33" s="25">
        <v>992.81919235418309</v>
      </c>
      <c r="AR33" s="23">
        <v>4.6859828779637659E-2</v>
      </c>
      <c r="AS33" s="26">
        <v>0.83458442889863016</v>
      </c>
      <c r="AT33" s="60">
        <v>3455</v>
      </c>
      <c r="AU33" s="23">
        <v>0.44585012469702395</v>
      </c>
      <c r="AV33" s="25">
        <v>1540.4121808282177</v>
      </c>
      <c r="AW33" s="23">
        <v>7.2705535508954436E-2</v>
      </c>
      <c r="AX33" s="26">
        <v>0.83522355585586694</v>
      </c>
      <c r="AY33" s="60">
        <v>21187</v>
      </c>
      <c r="AZ33" s="27">
        <v>1.0975264349838436</v>
      </c>
      <c r="BA33" s="63">
        <v>23253.292578002696</v>
      </c>
      <c r="BB33" s="27">
        <v>1.0975264349838436</v>
      </c>
      <c r="BC33" s="100">
        <v>0.82439471183415414</v>
      </c>
      <c r="BD33" s="60">
        <v>21187</v>
      </c>
      <c r="BE33" s="27">
        <v>1.1985159044132605</v>
      </c>
      <c r="BF33" s="63">
        <v>25392.956466803749</v>
      </c>
      <c r="BG33" s="27">
        <v>1.1985159044132605</v>
      </c>
      <c r="BH33" s="100">
        <v>1.0536645822058908</v>
      </c>
      <c r="BI33" s="27">
        <v>1.1683107565960258</v>
      </c>
      <c r="BJ33" s="60">
        <v>24753</v>
      </c>
      <c r="BK33" s="23">
        <v>1.1683107565960258</v>
      </c>
      <c r="BL33" s="26">
        <v>0.91906960333528942</v>
      </c>
      <c r="BM33" s="50">
        <v>0.93142161074700835</v>
      </c>
      <c r="BN33" s="28"/>
      <c r="BO33" s="50">
        <v>0.25402830020713046</v>
      </c>
      <c r="BP33" s="50">
        <v>0.20693000755368759</v>
      </c>
      <c r="BQ33" s="50">
        <v>0.12009669931851288</v>
      </c>
      <c r="BR33" s="50">
        <v>5.7630425354054826E-2</v>
      </c>
      <c r="BS33" s="50">
        <v>8.2851668539332499E-2</v>
      </c>
      <c r="BT33" s="50">
        <v>5.2999328484956303E-2</v>
      </c>
      <c r="BU33" s="50">
        <v>0.1568851812893339</v>
      </c>
      <c r="BV33" s="50">
        <v>0.93142161074700835</v>
      </c>
    </row>
    <row r="34" spans="1:74" s="5" customFormat="1" ht="12.9" customHeight="1" x14ac:dyDescent="0.25">
      <c r="A34" s="70">
        <v>23026</v>
      </c>
      <c r="B34" s="3" t="s">
        <v>31</v>
      </c>
      <c r="C34" s="74">
        <v>13155</v>
      </c>
      <c r="D34" s="74">
        <v>3478</v>
      </c>
      <c r="E34" s="44">
        <v>0.26438616495629036</v>
      </c>
      <c r="F34" s="74">
        <v>832</v>
      </c>
      <c r="G34" s="50">
        <v>2.5226645644461962E-2</v>
      </c>
      <c r="H34" s="113">
        <v>104</v>
      </c>
      <c r="I34" s="74">
        <v>274</v>
      </c>
      <c r="J34" s="97">
        <v>84712.403200000001</v>
      </c>
      <c r="K34" s="114">
        <v>1160.605</v>
      </c>
      <c r="L34" s="118">
        <v>684.1</v>
      </c>
      <c r="M34" s="74">
        <v>24</v>
      </c>
      <c r="N34" s="113">
        <v>1009.5</v>
      </c>
      <c r="O34" s="98">
        <v>1.7</v>
      </c>
      <c r="P34" s="74">
        <v>22363.5</v>
      </c>
      <c r="Q34" s="98">
        <v>1.5</v>
      </c>
      <c r="R34" s="99">
        <v>19732.5</v>
      </c>
      <c r="S34" s="50">
        <v>1.4174576430256824</v>
      </c>
      <c r="T34" s="50">
        <v>0.56052483069977421</v>
      </c>
      <c r="U34" s="24">
        <v>2.5617323060432313E-2</v>
      </c>
      <c r="V34" s="49">
        <v>0.47986493152711623</v>
      </c>
      <c r="W34" s="24">
        <v>2.8331152338268215E-4</v>
      </c>
      <c r="X34" s="24">
        <v>0.16460477532346343</v>
      </c>
      <c r="Y34" s="24">
        <v>0.52013506847288382</v>
      </c>
      <c r="Z34" s="50">
        <v>0.8353952246765366</v>
      </c>
      <c r="AA34" s="50">
        <v>1.3555302931494204</v>
      </c>
      <c r="AB34" s="24">
        <v>5.0453291288923924E-2</v>
      </c>
      <c r="AC34" s="50">
        <v>2.4059835844383444</v>
      </c>
      <c r="AD34" s="50">
        <v>1.2643861649562904</v>
      </c>
      <c r="AE34" s="50">
        <v>1.0720428166645639</v>
      </c>
      <c r="AF34" s="23">
        <v>1.7922138332532251</v>
      </c>
      <c r="AG34" s="25">
        <v>23576.572976446176</v>
      </c>
      <c r="AH34" s="50">
        <v>1.7922138332532251</v>
      </c>
      <c r="AI34" s="38">
        <v>1.6260971149049315</v>
      </c>
      <c r="AJ34" s="74">
        <v>2066</v>
      </c>
      <c r="AK34" s="23">
        <v>1.7051683035350875</v>
      </c>
      <c r="AL34" s="25">
        <v>3522.877715103491</v>
      </c>
      <c r="AM34" s="23">
        <v>0.26779762182466677</v>
      </c>
      <c r="AN34" s="26">
        <v>2.9114467462290601</v>
      </c>
      <c r="AO34" s="74">
        <v>1058</v>
      </c>
      <c r="AP34" s="23">
        <v>2.4170038444909467</v>
      </c>
      <c r="AQ34" s="25">
        <v>2557.1900674714216</v>
      </c>
      <c r="AR34" s="23">
        <v>0.19438921075419396</v>
      </c>
      <c r="AS34" s="26">
        <v>3.4621169702575019</v>
      </c>
      <c r="AT34" s="60">
        <v>2066</v>
      </c>
      <c r="AU34" s="23">
        <v>1.9116025716514402</v>
      </c>
      <c r="AV34" s="25">
        <v>3949.3709130318753</v>
      </c>
      <c r="AW34" s="23">
        <v>0.30021823740265108</v>
      </c>
      <c r="AX34" s="26">
        <v>3.4488342878011085</v>
      </c>
      <c r="AY34" s="60">
        <v>13155</v>
      </c>
      <c r="AZ34" s="27">
        <v>4.31203706261058</v>
      </c>
      <c r="BA34" s="63">
        <v>56724.847558642177</v>
      </c>
      <c r="BB34" s="27">
        <v>4.31203706261058</v>
      </c>
      <c r="BC34" s="100">
        <v>3.2389384331333861</v>
      </c>
      <c r="BD34" s="60">
        <v>13155</v>
      </c>
      <c r="BE34" s="27">
        <v>1.3554761056314475</v>
      </c>
      <c r="BF34" s="63">
        <v>17831.28816958169</v>
      </c>
      <c r="BG34" s="27">
        <v>1.3554761056314475</v>
      </c>
      <c r="BH34" s="100">
        <v>1.1916547450652462</v>
      </c>
      <c r="BI34" s="27">
        <v>3.0420923572757874</v>
      </c>
      <c r="BJ34" s="60">
        <v>40018.724959962987</v>
      </c>
      <c r="BK34" s="23">
        <v>3.0420923572757879</v>
      </c>
      <c r="BL34" s="26">
        <v>2.3931086830500936</v>
      </c>
      <c r="BM34" s="50">
        <v>2.5578023103751346</v>
      </c>
      <c r="BN34" s="28"/>
      <c r="BO34" s="50">
        <v>0.414817374012248</v>
      </c>
      <c r="BP34" s="50">
        <v>0.61285954008121712</v>
      </c>
      <c r="BQ34" s="50">
        <v>0.49819863202005454</v>
      </c>
      <c r="BR34" s="50">
        <v>0.2379695658582765</v>
      </c>
      <c r="BS34" s="50">
        <v>0.32551331252990534</v>
      </c>
      <c r="BT34" s="50">
        <v>5.9940233676781876E-2</v>
      </c>
      <c r="BU34" s="50">
        <v>0.40850365219665097</v>
      </c>
      <c r="BV34" s="50">
        <v>2.5578023103751346</v>
      </c>
    </row>
    <row r="35" spans="1:74" s="5" customFormat="1" ht="12.9" customHeight="1" x14ac:dyDescent="0.25">
      <c r="A35" s="70">
        <v>23027</v>
      </c>
      <c r="B35" s="3" t="s">
        <v>32</v>
      </c>
      <c r="C35" s="74">
        <v>5094</v>
      </c>
      <c r="D35" s="74">
        <v>4263</v>
      </c>
      <c r="E35" s="44">
        <v>0.83686690223792692</v>
      </c>
      <c r="F35" s="74">
        <v>192</v>
      </c>
      <c r="G35" s="50">
        <v>5.8215336102604527E-3</v>
      </c>
      <c r="H35" s="113">
        <v>104</v>
      </c>
      <c r="I35" s="74">
        <v>246</v>
      </c>
      <c r="J35" s="97">
        <v>13816.4287</v>
      </c>
      <c r="K35" s="114">
        <v>609.75099999999998</v>
      </c>
      <c r="L35" s="118">
        <v>171.6</v>
      </c>
      <c r="M35" s="74">
        <v>25</v>
      </c>
      <c r="N35" s="113">
        <v>105.7</v>
      </c>
      <c r="O35" s="98">
        <v>1.4</v>
      </c>
      <c r="P35" s="74">
        <v>7131.5999999999995</v>
      </c>
      <c r="Q35" s="98">
        <v>1.3</v>
      </c>
      <c r="R35" s="99">
        <v>6622.2</v>
      </c>
      <c r="S35" s="50">
        <v>1.011675651100683</v>
      </c>
      <c r="T35" s="50">
        <v>0.50324492099322793</v>
      </c>
      <c r="U35" s="24">
        <v>5.1782628893094491E-2</v>
      </c>
      <c r="V35" s="49">
        <v>0.96999470278216959</v>
      </c>
      <c r="W35" s="24">
        <v>1.8094400906943486E-3</v>
      </c>
      <c r="X35" s="24">
        <v>1.0512896758798644</v>
      </c>
      <c r="Y35" s="24">
        <v>3.0005297217830407E-2</v>
      </c>
      <c r="Z35" s="50">
        <v>0</v>
      </c>
      <c r="AA35" s="50">
        <v>3.0005297217830407E-2</v>
      </c>
      <c r="AB35" s="24">
        <v>1.1643067220520905E-2</v>
      </c>
      <c r="AC35" s="50">
        <v>1.0416483644383514</v>
      </c>
      <c r="AD35" s="50">
        <v>1.8368669022379269</v>
      </c>
      <c r="AE35" s="50">
        <v>1.0180712576226272</v>
      </c>
      <c r="AF35" s="23">
        <v>1.8583135193068494</v>
      </c>
      <c r="AG35" s="25">
        <v>9466.2490673490902</v>
      </c>
      <c r="AH35" s="50">
        <v>1.8583135193068492</v>
      </c>
      <c r="AI35" s="38">
        <v>1.6860701531627682</v>
      </c>
      <c r="AJ35" s="74">
        <v>728</v>
      </c>
      <c r="AK35" s="23">
        <v>0.96289343475169942</v>
      </c>
      <c r="AL35" s="25">
        <v>700.98642049923717</v>
      </c>
      <c r="AM35" s="23">
        <v>0.13761021211213922</v>
      </c>
      <c r="AN35" s="26">
        <v>1.4960730478931954</v>
      </c>
      <c r="AO35" s="74">
        <v>584</v>
      </c>
      <c r="AP35" s="23">
        <v>0.97413584254299845</v>
      </c>
      <c r="AQ35" s="25">
        <v>568.8953320451111</v>
      </c>
      <c r="AR35" s="23">
        <v>0.111679491960171</v>
      </c>
      <c r="AS35" s="26">
        <v>1.989037677785326</v>
      </c>
      <c r="AT35" s="60">
        <v>728</v>
      </c>
      <c r="AU35" s="23">
        <v>0.53032467477974077</v>
      </c>
      <c r="AV35" s="25">
        <v>386.0763632396513</v>
      </c>
      <c r="AW35" s="23">
        <v>7.579041288567949E-2</v>
      </c>
      <c r="AX35" s="26">
        <v>0.87066187886567803</v>
      </c>
      <c r="AY35" s="60">
        <v>5094</v>
      </c>
      <c r="AZ35" s="27">
        <v>1.9357092379996563</v>
      </c>
      <c r="BA35" s="63">
        <v>9860.5028583702497</v>
      </c>
      <c r="BB35" s="27">
        <v>1.9357092379996563</v>
      </c>
      <c r="BC35" s="100">
        <v>1.453986353849352</v>
      </c>
      <c r="BD35" s="60">
        <v>5094</v>
      </c>
      <c r="BE35" s="27">
        <v>1.8700613972467457</v>
      </c>
      <c r="BF35" s="63">
        <v>9526.0927575749229</v>
      </c>
      <c r="BG35" s="27">
        <v>1.8700613972467457</v>
      </c>
      <c r="BH35" s="100">
        <v>1.6440478207871461</v>
      </c>
      <c r="BI35" s="27">
        <v>1.9133694044070777</v>
      </c>
      <c r="BJ35" s="60">
        <v>9746.703746049654</v>
      </c>
      <c r="BK35" s="23">
        <v>1.9133694044070777</v>
      </c>
      <c r="BL35" s="26">
        <v>1.5051814336331975</v>
      </c>
      <c r="BM35" s="50">
        <v>1.5770937687970199</v>
      </c>
      <c r="BN35" s="28"/>
      <c r="BO35" s="50">
        <v>0.43011649607182217</v>
      </c>
      <c r="BP35" s="50">
        <v>0.31492337658151764</v>
      </c>
      <c r="BQ35" s="50">
        <v>0.28622252183330843</v>
      </c>
      <c r="BR35" s="50">
        <v>6.0075669641731791E-2</v>
      </c>
      <c r="BS35" s="50">
        <v>0.1461256285618599</v>
      </c>
      <c r="BT35" s="50">
        <v>8.2695605385593438E-2</v>
      </c>
      <c r="BU35" s="50">
        <v>0.2569344707211868</v>
      </c>
      <c r="BV35" s="50">
        <v>1.5770937687970199</v>
      </c>
    </row>
    <row r="36" spans="1:74" s="16" customFormat="1" ht="14.25" customHeight="1" x14ac:dyDescent="0.2">
      <c r="B36" s="4"/>
      <c r="C36" s="117"/>
      <c r="D36" s="117"/>
      <c r="E36" s="117"/>
      <c r="F36" s="117"/>
      <c r="G36" s="117"/>
      <c r="H36" s="117"/>
      <c r="I36" s="117"/>
      <c r="J36" s="117"/>
      <c r="K36" s="117"/>
      <c r="L36" s="123"/>
      <c r="M36" s="117"/>
      <c r="N36" s="117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29"/>
      <c r="AL36" s="29"/>
      <c r="AM36" s="29"/>
      <c r="AN36" s="45"/>
      <c r="AO36" s="4"/>
      <c r="AP36" s="4"/>
      <c r="AQ36" s="30"/>
      <c r="AR36" s="4"/>
      <c r="AS36" s="45"/>
      <c r="AT36" s="4"/>
      <c r="AU36" s="4"/>
      <c r="AV36" s="4"/>
      <c r="AW36" s="4"/>
      <c r="AX36" s="45"/>
      <c r="AY36" s="45"/>
      <c r="AZ36" s="4"/>
      <c r="BA36" s="4"/>
      <c r="BB36" s="4"/>
      <c r="BC36" s="31"/>
      <c r="BD36" s="31"/>
      <c r="BE36" s="31"/>
      <c r="BF36" s="31"/>
      <c r="BG36" s="31"/>
      <c r="BH36" s="31"/>
      <c r="BI36" s="31"/>
      <c r="BJ36" s="4"/>
      <c r="BK36" s="4"/>
      <c r="BL36" s="4"/>
      <c r="BM36" s="4"/>
      <c r="BN36" s="4"/>
      <c r="BO36" s="4"/>
      <c r="BP36" s="4"/>
    </row>
    <row r="37" spans="1:74" x14ac:dyDescent="0.25">
      <c r="BM37" s="46"/>
    </row>
    <row r="38" spans="1:74" x14ac:dyDescent="0.25">
      <c r="I38" s="4"/>
      <c r="BM38" s="46"/>
    </row>
    <row r="39" spans="1:74" x14ac:dyDescent="0.25">
      <c r="BM39" s="46"/>
    </row>
    <row r="40" spans="1:74" x14ac:dyDescent="0.25">
      <c r="BM40" s="46"/>
    </row>
    <row r="41" spans="1:74" x14ac:dyDescent="0.25">
      <c r="BM41" s="46"/>
    </row>
    <row r="42" spans="1:74" x14ac:dyDescent="0.25">
      <c r="BM42" s="46"/>
    </row>
    <row r="43" spans="1:74" x14ac:dyDescent="0.25">
      <c r="BM43" s="46"/>
    </row>
    <row r="44" spans="1:74" x14ac:dyDescent="0.25">
      <c r="BM44" s="46"/>
    </row>
    <row r="45" spans="1:74" x14ac:dyDescent="0.25">
      <c r="BM45" s="46"/>
    </row>
    <row r="46" spans="1:74" x14ac:dyDescent="0.25">
      <c r="BM46" s="46"/>
    </row>
    <row r="47" spans="1:74" x14ac:dyDescent="0.25">
      <c r="BM47" s="46"/>
    </row>
    <row r="48" spans="1:74" x14ac:dyDescent="0.25">
      <c r="BM48" s="46"/>
    </row>
    <row r="49" spans="65:65" s="17" customFormat="1" x14ac:dyDescent="0.25">
      <c r="BM49" s="46"/>
    </row>
    <row r="50" spans="65:65" s="17" customFormat="1" x14ac:dyDescent="0.25">
      <c r="BM50" s="46"/>
    </row>
    <row r="51" spans="65:65" s="17" customFormat="1" x14ac:dyDescent="0.25">
      <c r="BM51" s="46"/>
    </row>
    <row r="52" spans="65:65" s="17" customFormat="1" x14ac:dyDescent="0.25">
      <c r="BM52" s="46"/>
    </row>
    <row r="53" spans="65:65" s="17" customFormat="1" x14ac:dyDescent="0.25">
      <c r="BM53" s="46"/>
    </row>
    <row r="54" spans="65:65" s="17" customFormat="1" x14ac:dyDescent="0.25">
      <c r="BM54" s="46"/>
    </row>
    <row r="55" spans="65:65" s="17" customFormat="1" x14ac:dyDescent="0.25">
      <c r="BM55" s="46"/>
    </row>
    <row r="56" spans="65:65" s="17" customFormat="1" x14ac:dyDescent="0.25">
      <c r="BM56" s="46"/>
    </row>
    <row r="57" spans="65:65" s="17" customFormat="1" x14ac:dyDescent="0.25">
      <c r="BM57" s="46"/>
    </row>
    <row r="58" spans="65:65" s="17" customFormat="1" x14ac:dyDescent="0.25">
      <c r="BM58" s="46"/>
    </row>
    <row r="59" spans="65:65" s="17" customFormat="1" x14ac:dyDescent="0.25">
      <c r="BM59" s="46"/>
    </row>
    <row r="60" spans="65:65" s="17" customFormat="1" x14ac:dyDescent="0.25">
      <c r="BM60" s="46"/>
    </row>
    <row r="61" spans="65:65" s="17" customFormat="1" x14ac:dyDescent="0.25">
      <c r="BM61" s="46"/>
    </row>
    <row r="62" spans="65:65" s="17" customFormat="1" x14ac:dyDescent="0.25">
      <c r="BM62" s="46"/>
    </row>
    <row r="63" spans="65:65" s="17" customFormat="1" x14ac:dyDescent="0.25">
      <c r="BM63" s="46"/>
    </row>
    <row r="64" spans="65:65" s="17" customFormat="1" x14ac:dyDescent="0.25">
      <c r="BM64" s="46"/>
    </row>
    <row r="65" spans="65:65" s="17" customFormat="1" x14ac:dyDescent="0.25">
      <c r="BM65" s="46"/>
    </row>
    <row r="66" spans="65:65" s="17" customFormat="1" x14ac:dyDescent="0.25">
      <c r="BM66" s="46"/>
    </row>
    <row r="67" spans="65:65" s="17" customFormat="1" x14ac:dyDescent="0.25">
      <c r="BM67" s="46"/>
    </row>
    <row r="68" spans="65:65" s="17" customFormat="1" x14ac:dyDescent="0.25">
      <c r="BM68" s="46"/>
    </row>
    <row r="69" spans="65:65" s="17" customFormat="1" x14ac:dyDescent="0.25">
      <c r="BM69" s="46"/>
    </row>
    <row r="70" spans="65:65" s="17" customFormat="1" x14ac:dyDescent="0.25">
      <c r="BM70" s="46"/>
    </row>
    <row r="71" spans="65:65" s="17" customFormat="1" x14ac:dyDescent="0.25">
      <c r="BM71" s="46"/>
    </row>
    <row r="72" spans="65:65" s="17" customFormat="1" x14ac:dyDescent="0.25">
      <c r="BM72" s="46"/>
    </row>
    <row r="73" spans="65:65" s="17" customFormat="1" x14ac:dyDescent="0.25">
      <c r="BM73" s="46"/>
    </row>
    <row r="74" spans="65:65" s="17" customFormat="1" x14ac:dyDescent="0.25">
      <c r="BM74" s="46"/>
    </row>
    <row r="75" spans="65:65" s="17" customFormat="1" x14ac:dyDescent="0.25">
      <c r="BM75" s="46"/>
    </row>
    <row r="76" spans="65:65" s="17" customFormat="1" x14ac:dyDescent="0.25">
      <c r="BM76" s="46"/>
    </row>
    <row r="77" spans="65:65" s="17" customFormat="1" x14ac:dyDescent="0.25">
      <c r="BM77" s="46"/>
    </row>
    <row r="78" spans="65:65" s="17" customFormat="1" x14ac:dyDescent="0.25">
      <c r="BM78" s="46"/>
    </row>
    <row r="79" spans="65:65" s="17" customFormat="1" x14ac:dyDescent="0.25">
      <c r="BM79" s="46"/>
    </row>
    <row r="80" spans="65:65" s="17" customFormat="1" x14ac:dyDescent="0.25">
      <c r="BM80" s="46"/>
    </row>
    <row r="81" spans="65:65" s="17" customFormat="1" x14ac:dyDescent="0.25">
      <c r="BM81" s="46"/>
    </row>
    <row r="82" spans="65:65" s="17" customFormat="1" x14ac:dyDescent="0.25">
      <c r="BM82" s="46"/>
    </row>
    <row r="83" spans="65:65" s="17" customFormat="1" x14ac:dyDescent="0.25">
      <c r="BM83" s="46"/>
    </row>
    <row r="84" spans="65:65" s="17" customFormat="1" x14ac:dyDescent="0.25">
      <c r="BM84" s="46"/>
    </row>
    <row r="85" spans="65:65" s="17" customFormat="1" x14ac:dyDescent="0.25">
      <c r="BM85" s="46"/>
    </row>
    <row r="86" spans="65:65" s="17" customFormat="1" x14ac:dyDescent="0.25">
      <c r="BM86" s="46"/>
    </row>
    <row r="87" spans="65:65" s="17" customFormat="1" x14ac:dyDescent="0.25">
      <c r="BM87" s="46"/>
    </row>
    <row r="88" spans="65:65" s="17" customFormat="1" x14ac:dyDescent="0.25">
      <c r="BM88" s="46"/>
    </row>
    <row r="89" spans="65:65" s="17" customFormat="1" x14ac:dyDescent="0.25">
      <c r="BM89" s="46"/>
    </row>
    <row r="90" spans="65:65" s="17" customFormat="1" x14ac:dyDescent="0.25">
      <c r="BM90" s="46"/>
    </row>
    <row r="91" spans="65:65" s="17" customFormat="1" x14ac:dyDescent="0.25">
      <c r="BM91" s="46"/>
    </row>
    <row r="92" spans="65:65" s="17" customFormat="1" x14ac:dyDescent="0.25">
      <c r="BM92" s="46"/>
    </row>
    <row r="93" spans="65:65" s="17" customFormat="1" x14ac:dyDescent="0.25">
      <c r="BM93" s="46"/>
    </row>
    <row r="94" spans="65:65" s="17" customFormat="1" x14ac:dyDescent="0.25">
      <c r="BM94" s="46"/>
    </row>
    <row r="95" spans="65:65" s="17" customFormat="1" x14ac:dyDescent="0.25">
      <c r="BM95" s="46"/>
    </row>
    <row r="96" spans="65:65" s="17" customFormat="1" x14ac:dyDescent="0.25">
      <c r="BM96" s="46"/>
    </row>
    <row r="97" spans="65:65" s="17" customFormat="1" x14ac:dyDescent="0.25">
      <c r="BM97" s="46"/>
    </row>
    <row r="98" spans="65:65" s="17" customFormat="1" x14ac:dyDescent="0.25">
      <c r="BM98" s="46"/>
    </row>
    <row r="99" spans="65:65" s="17" customFormat="1" x14ac:dyDescent="0.25">
      <c r="BM99" s="46"/>
    </row>
    <row r="100" spans="65:65" s="17" customFormat="1" x14ac:dyDescent="0.25">
      <c r="BM100" s="46"/>
    </row>
    <row r="101" spans="65:65" s="17" customFormat="1" x14ac:dyDescent="0.25">
      <c r="BM101" s="46"/>
    </row>
    <row r="102" spans="65:65" s="17" customFormat="1" x14ac:dyDescent="0.25">
      <c r="BM102" s="46"/>
    </row>
    <row r="103" spans="65:65" s="17" customFormat="1" x14ac:dyDescent="0.25">
      <c r="BM103" s="46"/>
    </row>
    <row r="104" spans="65:65" s="17" customFormat="1" x14ac:dyDescent="0.25">
      <c r="BM104" s="46"/>
    </row>
    <row r="105" spans="65:65" s="17" customFormat="1" x14ac:dyDescent="0.25">
      <c r="BM105" s="46"/>
    </row>
    <row r="106" spans="65:65" s="17" customFormat="1" x14ac:dyDescent="0.25">
      <c r="BM106" s="46"/>
    </row>
    <row r="107" spans="65:65" s="17" customFormat="1" x14ac:dyDescent="0.25">
      <c r="BM107" s="46"/>
    </row>
    <row r="108" spans="65:65" s="17" customFormat="1" x14ac:dyDescent="0.25">
      <c r="BM108" s="46"/>
    </row>
    <row r="109" spans="65:65" s="17" customFormat="1" x14ac:dyDescent="0.25">
      <c r="BM109" s="46"/>
    </row>
    <row r="110" spans="65:65" s="17" customFormat="1" x14ac:dyDescent="0.25">
      <c r="BM110" s="46"/>
    </row>
    <row r="111" spans="65:65" s="17" customFormat="1" x14ac:dyDescent="0.25">
      <c r="BM111" s="46"/>
    </row>
    <row r="112" spans="65:65" s="17" customFormat="1" x14ac:dyDescent="0.25">
      <c r="BM112" s="46"/>
    </row>
    <row r="113" spans="65:65" s="17" customFormat="1" x14ac:dyDescent="0.25">
      <c r="BM113" s="46"/>
    </row>
    <row r="114" spans="65:65" s="17" customFormat="1" x14ac:dyDescent="0.25">
      <c r="BM114" s="46"/>
    </row>
    <row r="115" spans="65:65" s="17" customFormat="1" x14ac:dyDescent="0.25">
      <c r="BM115" s="46"/>
    </row>
    <row r="116" spans="65:65" s="17" customFormat="1" x14ac:dyDescent="0.25">
      <c r="BM116" s="46"/>
    </row>
    <row r="117" spans="65:65" s="17" customFormat="1" x14ac:dyDescent="0.25">
      <c r="BM117" s="46"/>
    </row>
    <row r="118" spans="65:65" s="17" customFormat="1" x14ac:dyDescent="0.25">
      <c r="BM118" s="46"/>
    </row>
    <row r="119" spans="65:65" s="17" customFormat="1" x14ac:dyDescent="0.25">
      <c r="BM119" s="46"/>
    </row>
    <row r="120" spans="65:65" s="17" customFormat="1" x14ac:dyDescent="0.25">
      <c r="BM120" s="46"/>
    </row>
    <row r="121" spans="65:65" s="17" customFormat="1" x14ac:dyDescent="0.25">
      <c r="BM121" s="46"/>
    </row>
    <row r="122" spans="65:65" s="17" customFormat="1" x14ac:dyDescent="0.25">
      <c r="BM122" s="46"/>
    </row>
    <row r="123" spans="65:65" s="17" customFormat="1" x14ac:dyDescent="0.25">
      <c r="BM123" s="46"/>
    </row>
    <row r="124" spans="65:65" s="17" customFormat="1" x14ac:dyDescent="0.25">
      <c r="BM124" s="46"/>
    </row>
    <row r="125" spans="65:65" s="17" customFormat="1" x14ac:dyDescent="0.25">
      <c r="BM125" s="46"/>
    </row>
    <row r="126" spans="65:65" s="17" customFormat="1" x14ac:dyDescent="0.25">
      <c r="BM126" s="46"/>
    </row>
    <row r="127" spans="65:65" s="17" customFormat="1" x14ac:dyDescent="0.25">
      <c r="BM127" s="46"/>
    </row>
    <row r="128" spans="65:65" s="17" customFormat="1" x14ac:dyDescent="0.25">
      <c r="BM128" s="46"/>
    </row>
    <row r="129" spans="65:65" s="17" customFormat="1" x14ac:dyDescent="0.25">
      <c r="BM129" s="46"/>
    </row>
    <row r="130" spans="65:65" s="17" customFormat="1" x14ac:dyDescent="0.25">
      <c r="BM130" s="46"/>
    </row>
    <row r="131" spans="65:65" s="17" customFormat="1" x14ac:dyDescent="0.25">
      <c r="BM131" s="46"/>
    </row>
    <row r="132" spans="65:65" s="17" customFormat="1" x14ac:dyDescent="0.25">
      <c r="BM132" s="46"/>
    </row>
    <row r="133" spans="65:65" s="17" customFormat="1" x14ac:dyDescent="0.25">
      <c r="BM133" s="46"/>
    </row>
    <row r="134" spans="65:65" s="17" customFormat="1" x14ac:dyDescent="0.25">
      <c r="BM134" s="46"/>
    </row>
    <row r="135" spans="65:65" s="17" customFormat="1" x14ac:dyDescent="0.25">
      <c r="BM135" s="46"/>
    </row>
    <row r="136" spans="65:65" s="17" customFormat="1" x14ac:dyDescent="0.25">
      <c r="BM136" s="46"/>
    </row>
    <row r="137" spans="65:65" s="17" customFormat="1" x14ac:dyDescent="0.25">
      <c r="BM137" s="46"/>
    </row>
    <row r="138" spans="65:65" s="17" customFormat="1" x14ac:dyDescent="0.25">
      <c r="BM138" s="46"/>
    </row>
    <row r="139" spans="65:65" s="17" customFormat="1" x14ac:dyDescent="0.25">
      <c r="BM139" s="46"/>
    </row>
    <row r="140" spans="65:65" s="17" customFormat="1" x14ac:dyDescent="0.25">
      <c r="BM140" s="46"/>
    </row>
    <row r="141" spans="65:65" s="17" customFormat="1" x14ac:dyDescent="0.25">
      <c r="BM141" s="46"/>
    </row>
    <row r="142" spans="65:65" s="17" customFormat="1" x14ac:dyDescent="0.25">
      <c r="BM142" s="46"/>
    </row>
    <row r="143" spans="65:65" s="17" customFormat="1" x14ac:dyDescent="0.25">
      <c r="BM143" s="46"/>
    </row>
    <row r="144" spans="65:65" s="17" customFormat="1" x14ac:dyDescent="0.25">
      <c r="BM144" s="46"/>
    </row>
    <row r="145" spans="65:65" s="17" customFormat="1" x14ac:dyDescent="0.25">
      <c r="BM145" s="46"/>
    </row>
    <row r="146" spans="65:65" s="17" customFormat="1" x14ac:dyDescent="0.25">
      <c r="BM146" s="46"/>
    </row>
    <row r="147" spans="65:65" s="17" customFormat="1" x14ac:dyDescent="0.25">
      <c r="BM147" s="46"/>
    </row>
    <row r="148" spans="65:65" s="17" customFormat="1" x14ac:dyDescent="0.25">
      <c r="BM148" s="46"/>
    </row>
    <row r="149" spans="65:65" s="17" customFormat="1" x14ac:dyDescent="0.25">
      <c r="BM149" s="46"/>
    </row>
    <row r="150" spans="65:65" s="17" customFormat="1" x14ac:dyDescent="0.25">
      <c r="BM150" s="46"/>
    </row>
    <row r="151" spans="65:65" s="17" customFormat="1" x14ac:dyDescent="0.25">
      <c r="BM151" s="46"/>
    </row>
    <row r="152" spans="65:65" s="17" customFormat="1" x14ac:dyDescent="0.25">
      <c r="BM152" s="46"/>
    </row>
    <row r="153" spans="65:65" s="17" customFormat="1" x14ac:dyDescent="0.25">
      <c r="BM153" s="46"/>
    </row>
    <row r="154" spans="65:65" s="17" customFormat="1" x14ac:dyDescent="0.25">
      <c r="BM154" s="46"/>
    </row>
    <row r="155" spans="65:65" s="17" customFormat="1" x14ac:dyDescent="0.25">
      <c r="BM155" s="46"/>
    </row>
    <row r="156" spans="65:65" s="17" customFormat="1" x14ac:dyDescent="0.25">
      <c r="BM156" s="46"/>
    </row>
    <row r="157" spans="65:65" s="17" customFormat="1" x14ac:dyDescent="0.25">
      <c r="BM157" s="46"/>
    </row>
    <row r="158" spans="65:65" s="17" customFormat="1" x14ac:dyDescent="0.25">
      <c r="BM158" s="46"/>
    </row>
    <row r="159" spans="65:65" s="17" customFormat="1" x14ac:dyDescent="0.25">
      <c r="BM159" s="46"/>
    </row>
    <row r="160" spans="65:65" s="17" customFormat="1" x14ac:dyDescent="0.25">
      <c r="BM160" s="46"/>
    </row>
    <row r="161" spans="65:65" s="17" customFormat="1" x14ac:dyDescent="0.25">
      <c r="BM161" s="46"/>
    </row>
    <row r="162" spans="65:65" s="17" customFormat="1" x14ac:dyDescent="0.25">
      <c r="BM162" s="46"/>
    </row>
    <row r="163" spans="65:65" s="17" customFormat="1" x14ac:dyDescent="0.25">
      <c r="BM163" s="46"/>
    </row>
    <row r="164" spans="65:65" s="17" customFormat="1" x14ac:dyDescent="0.25">
      <c r="BM164" s="46"/>
    </row>
    <row r="165" spans="65:65" s="17" customFormat="1" x14ac:dyDescent="0.25">
      <c r="BM165" s="46"/>
    </row>
    <row r="166" spans="65:65" s="17" customFormat="1" x14ac:dyDescent="0.25">
      <c r="BM166" s="46"/>
    </row>
    <row r="167" spans="65:65" s="17" customFormat="1" x14ac:dyDescent="0.25">
      <c r="BM167" s="46"/>
    </row>
    <row r="168" spans="65:65" s="17" customFormat="1" x14ac:dyDescent="0.25">
      <c r="BM168" s="46"/>
    </row>
    <row r="169" spans="65:65" s="17" customFormat="1" x14ac:dyDescent="0.25">
      <c r="BM169" s="46"/>
    </row>
    <row r="170" spans="65:65" s="17" customFormat="1" x14ac:dyDescent="0.25">
      <c r="BM170" s="46"/>
    </row>
    <row r="171" spans="65:65" s="17" customFormat="1" x14ac:dyDescent="0.25">
      <c r="BM171" s="46"/>
    </row>
    <row r="172" spans="65:65" s="17" customFormat="1" x14ac:dyDescent="0.25">
      <c r="BM172" s="46"/>
    </row>
    <row r="173" spans="65:65" s="17" customFormat="1" x14ac:dyDescent="0.25">
      <c r="BM173" s="46"/>
    </row>
    <row r="174" spans="65:65" s="17" customFormat="1" x14ac:dyDescent="0.25">
      <c r="BM174" s="46"/>
    </row>
    <row r="175" spans="65:65" s="17" customFormat="1" x14ac:dyDescent="0.25">
      <c r="BM175" s="46"/>
    </row>
    <row r="176" spans="65:65" s="17" customFormat="1" x14ac:dyDescent="0.25">
      <c r="BM176" s="46"/>
    </row>
    <row r="177" spans="65:65" s="17" customFormat="1" x14ac:dyDescent="0.25">
      <c r="BM177" s="46"/>
    </row>
    <row r="178" spans="65:65" s="17" customFormat="1" x14ac:dyDescent="0.25">
      <c r="BM178" s="46"/>
    </row>
    <row r="179" spans="65:65" s="17" customFormat="1" x14ac:dyDescent="0.25">
      <c r="BM179" s="46"/>
    </row>
    <row r="180" spans="65:65" s="17" customFormat="1" x14ac:dyDescent="0.25">
      <c r="BM180" s="46"/>
    </row>
    <row r="181" spans="65:65" s="17" customFormat="1" x14ac:dyDescent="0.25">
      <c r="BM181" s="46"/>
    </row>
    <row r="182" spans="65:65" s="17" customFormat="1" x14ac:dyDescent="0.25">
      <c r="BM182" s="46"/>
    </row>
    <row r="183" spans="65:65" s="17" customFormat="1" x14ac:dyDescent="0.25">
      <c r="BM183" s="46"/>
    </row>
    <row r="184" spans="65:65" s="17" customFormat="1" x14ac:dyDescent="0.25">
      <c r="BM184" s="46"/>
    </row>
    <row r="185" spans="65:65" s="17" customFormat="1" x14ac:dyDescent="0.25">
      <c r="BM185" s="46"/>
    </row>
    <row r="186" spans="65:65" s="17" customFormat="1" x14ac:dyDescent="0.25">
      <c r="BM186" s="46"/>
    </row>
    <row r="187" spans="65:65" s="17" customFormat="1" x14ac:dyDescent="0.25">
      <c r="BM187" s="46"/>
    </row>
    <row r="188" spans="65:65" s="17" customFormat="1" x14ac:dyDescent="0.25">
      <c r="BM188" s="46"/>
    </row>
    <row r="189" spans="65:65" s="17" customFormat="1" x14ac:dyDescent="0.25">
      <c r="BM189" s="46"/>
    </row>
    <row r="190" spans="65:65" s="17" customFormat="1" x14ac:dyDescent="0.25">
      <c r="BM190" s="46"/>
    </row>
    <row r="191" spans="65:65" s="17" customFormat="1" x14ac:dyDescent="0.25">
      <c r="BM191" s="46"/>
    </row>
    <row r="192" spans="65:65" s="17" customFormat="1" x14ac:dyDescent="0.25">
      <c r="BM192" s="46"/>
    </row>
    <row r="193" spans="65:65" s="17" customFormat="1" x14ac:dyDescent="0.25">
      <c r="BM193" s="46"/>
    </row>
    <row r="194" spans="65:65" s="17" customFormat="1" x14ac:dyDescent="0.25">
      <c r="BM194" s="46"/>
    </row>
    <row r="195" spans="65:65" s="17" customFormat="1" x14ac:dyDescent="0.25">
      <c r="BM195" s="46"/>
    </row>
    <row r="196" spans="65:65" s="17" customFormat="1" x14ac:dyDescent="0.25">
      <c r="BM196" s="46"/>
    </row>
    <row r="197" spans="65:65" s="17" customFormat="1" x14ac:dyDescent="0.25">
      <c r="BM197" s="46"/>
    </row>
    <row r="198" spans="65:65" s="17" customFormat="1" x14ac:dyDescent="0.25">
      <c r="BM198" s="46"/>
    </row>
    <row r="199" spans="65:65" s="17" customFormat="1" x14ac:dyDescent="0.25">
      <c r="BM199" s="46"/>
    </row>
    <row r="200" spans="65:65" s="17" customFormat="1" x14ac:dyDescent="0.25">
      <c r="BM200" s="46"/>
    </row>
    <row r="201" spans="65:65" s="17" customFormat="1" x14ac:dyDescent="0.25">
      <c r="BM201" s="46"/>
    </row>
    <row r="202" spans="65:65" s="17" customFormat="1" x14ac:dyDescent="0.25">
      <c r="BM202" s="46"/>
    </row>
    <row r="203" spans="65:65" s="17" customFormat="1" x14ac:dyDescent="0.25">
      <c r="BM203" s="46"/>
    </row>
    <row r="204" spans="65:65" s="17" customFormat="1" x14ac:dyDescent="0.25">
      <c r="BM204" s="46"/>
    </row>
    <row r="205" spans="65:65" s="17" customFormat="1" x14ac:dyDescent="0.25">
      <c r="BM205" s="46"/>
    </row>
    <row r="206" spans="65:65" s="17" customFormat="1" x14ac:dyDescent="0.25">
      <c r="BM206" s="46"/>
    </row>
    <row r="207" spans="65:65" s="17" customFormat="1" x14ac:dyDescent="0.25">
      <c r="BM207" s="46"/>
    </row>
    <row r="208" spans="65:65" s="17" customFormat="1" x14ac:dyDescent="0.25">
      <c r="BM208" s="46"/>
    </row>
    <row r="209" spans="65:65" s="17" customFormat="1" x14ac:dyDescent="0.25">
      <c r="BM209" s="46"/>
    </row>
    <row r="210" spans="65:65" s="17" customFormat="1" x14ac:dyDescent="0.25">
      <c r="BM210" s="46"/>
    </row>
    <row r="211" spans="65:65" s="17" customFormat="1" x14ac:dyDescent="0.25">
      <c r="BM211" s="46"/>
    </row>
    <row r="212" spans="65:65" s="17" customFormat="1" x14ac:dyDescent="0.25">
      <c r="BM212" s="46"/>
    </row>
    <row r="213" spans="65:65" s="17" customFormat="1" x14ac:dyDescent="0.25">
      <c r="BM213" s="46"/>
    </row>
    <row r="214" spans="65:65" s="17" customFormat="1" x14ac:dyDescent="0.25">
      <c r="BM214" s="46"/>
    </row>
    <row r="215" spans="65:65" s="17" customFormat="1" x14ac:dyDescent="0.25">
      <c r="BM215" s="46"/>
    </row>
    <row r="216" spans="65:65" s="17" customFormat="1" x14ac:dyDescent="0.25">
      <c r="BM216" s="46"/>
    </row>
    <row r="217" spans="65:65" s="17" customFormat="1" x14ac:dyDescent="0.25">
      <c r="BM217" s="46"/>
    </row>
    <row r="218" spans="65:65" s="17" customFormat="1" x14ac:dyDescent="0.25">
      <c r="BM218" s="46"/>
    </row>
    <row r="219" spans="65:65" s="17" customFormat="1" x14ac:dyDescent="0.25">
      <c r="BM219" s="46"/>
    </row>
    <row r="220" spans="65:65" s="17" customFormat="1" x14ac:dyDescent="0.25">
      <c r="BM220" s="46"/>
    </row>
    <row r="221" spans="65:65" s="17" customFormat="1" x14ac:dyDescent="0.25">
      <c r="BM221" s="46"/>
    </row>
    <row r="222" spans="65:65" s="17" customFormat="1" x14ac:dyDescent="0.25">
      <c r="BM222" s="46"/>
    </row>
    <row r="223" spans="65:65" s="17" customFormat="1" x14ac:dyDescent="0.25">
      <c r="BM223" s="46"/>
    </row>
    <row r="224" spans="65:65" s="17" customFormat="1" x14ac:dyDescent="0.25">
      <c r="BM224" s="46"/>
    </row>
    <row r="225" spans="65:65" s="17" customFormat="1" x14ac:dyDescent="0.25">
      <c r="BM225" s="46"/>
    </row>
    <row r="226" spans="65:65" s="17" customFormat="1" x14ac:dyDescent="0.25">
      <c r="BM226" s="46"/>
    </row>
    <row r="227" spans="65:65" s="17" customFormat="1" x14ac:dyDescent="0.25">
      <c r="BM227" s="46"/>
    </row>
    <row r="228" spans="65:65" s="17" customFormat="1" x14ac:dyDescent="0.25">
      <c r="BM228" s="46"/>
    </row>
    <row r="229" spans="65:65" s="17" customFormat="1" x14ac:dyDescent="0.25">
      <c r="BM229" s="46"/>
    </row>
    <row r="230" spans="65:65" s="17" customFormat="1" x14ac:dyDescent="0.25">
      <c r="BM230" s="46"/>
    </row>
    <row r="231" spans="65:65" s="17" customFormat="1" x14ac:dyDescent="0.25">
      <c r="BM231" s="46"/>
    </row>
    <row r="232" spans="65:65" s="17" customFormat="1" x14ac:dyDescent="0.25">
      <c r="BM232" s="46"/>
    </row>
    <row r="233" spans="65:65" s="17" customFormat="1" x14ac:dyDescent="0.25">
      <c r="BM233" s="46"/>
    </row>
    <row r="234" spans="65:65" s="17" customFormat="1" x14ac:dyDescent="0.25">
      <c r="BM234" s="46"/>
    </row>
    <row r="235" spans="65:65" s="17" customFormat="1" x14ac:dyDescent="0.25">
      <c r="BM235" s="46"/>
    </row>
    <row r="236" spans="65:65" s="17" customFormat="1" x14ac:dyDescent="0.25">
      <c r="BM236" s="46"/>
    </row>
    <row r="237" spans="65:65" s="17" customFormat="1" x14ac:dyDescent="0.25">
      <c r="BM237" s="46"/>
    </row>
    <row r="238" spans="65:65" s="17" customFormat="1" x14ac:dyDescent="0.25">
      <c r="BM238" s="46"/>
    </row>
    <row r="239" spans="65:65" s="17" customFormat="1" x14ac:dyDescent="0.25">
      <c r="BM239" s="46"/>
    </row>
    <row r="240" spans="65:65" s="17" customFormat="1" x14ac:dyDescent="0.25">
      <c r="BM240" s="46"/>
    </row>
    <row r="241" spans="65:65" s="17" customFormat="1" x14ac:dyDescent="0.25">
      <c r="BM241" s="46"/>
    </row>
    <row r="242" spans="65:65" s="17" customFormat="1" x14ac:dyDescent="0.25">
      <c r="BM242" s="46"/>
    </row>
    <row r="243" spans="65:65" s="17" customFormat="1" x14ac:dyDescent="0.25">
      <c r="BM243" s="46"/>
    </row>
    <row r="244" spans="65:65" s="17" customFormat="1" x14ac:dyDescent="0.25">
      <c r="BM244" s="46"/>
    </row>
    <row r="245" spans="65:65" s="17" customFormat="1" x14ac:dyDescent="0.25">
      <c r="BM245" s="46"/>
    </row>
    <row r="246" spans="65:65" s="17" customFormat="1" x14ac:dyDescent="0.25">
      <c r="BM246" s="46"/>
    </row>
    <row r="247" spans="65:65" s="17" customFormat="1" x14ac:dyDescent="0.25">
      <c r="BM247" s="46"/>
    </row>
    <row r="248" spans="65:65" s="17" customFormat="1" x14ac:dyDescent="0.25">
      <c r="BM248" s="46"/>
    </row>
    <row r="249" spans="65:65" s="17" customFormat="1" x14ac:dyDescent="0.25">
      <c r="BM249" s="46"/>
    </row>
    <row r="250" spans="65:65" s="17" customFormat="1" x14ac:dyDescent="0.25">
      <c r="BM250" s="46"/>
    </row>
    <row r="251" spans="65:65" s="17" customFormat="1" x14ac:dyDescent="0.25">
      <c r="BM251" s="46"/>
    </row>
    <row r="252" spans="65:65" s="17" customFormat="1" x14ac:dyDescent="0.25">
      <c r="BM252" s="46"/>
    </row>
    <row r="253" spans="65:65" s="17" customFormat="1" x14ac:dyDescent="0.25">
      <c r="BM253" s="46"/>
    </row>
    <row r="254" spans="65:65" s="17" customFormat="1" x14ac:dyDescent="0.25">
      <c r="BM254" s="46"/>
    </row>
    <row r="255" spans="65:65" s="17" customFormat="1" x14ac:dyDescent="0.25">
      <c r="BM255" s="46"/>
    </row>
    <row r="256" spans="65:65" s="17" customFormat="1" x14ac:dyDescent="0.25">
      <c r="BM256" s="46"/>
    </row>
    <row r="257" spans="65:65" s="17" customFormat="1" x14ac:dyDescent="0.25">
      <c r="BM257" s="46"/>
    </row>
    <row r="258" spans="65:65" s="17" customFormat="1" x14ac:dyDescent="0.25">
      <c r="BM258" s="46"/>
    </row>
    <row r="259" spans="65:65" s="17" customFormat="1" x14ac:dyDescent="0.25">
      <c r="BM259" s="46"/>
    </row>
    <row r="260" spans="65:65" s="17" customFormat="1" x14ac:dyDescent="0.25">
      <c r="BM260" s="46"/>
    </row>
    <row r="261" spans="65:65" s="17" customFormat="1" x14ac:dyDescent="0.25">
      <c r="BM261" s="46"/>
    </row>
    <row r="262" spans="65:65" s="17" customFormat="1" x14ac:dyDescent="0.25">
      <c r="BM262" s="46"/>
    </row>
    <row r="263" spans="65:65" s="17" customFormat="1" x14ac:dyDescent="0.25">
      <c r="BM263" s="46"/>
    </row>
    <row r="264" spans="65:65" s="17" customFormat="1" x14ac:dyDescent="0.25">
      <c r="BM264" s="46"/>
    </row>
    <row r="265" spans="65:65" s="17" customFormat="1" x14ac:dyDescent="0.25">
      <c r="BM265" s="46"/>
    </row>
    <row r="266" spans="65:65" s="17" customFormat="1" x14ac:dyDescent="0.25">
      <c r="BM266" s="46"/>
    </row>
    <row r="267" spans="65:65" s="17" customFormat="1" x14ac:dyDescent="0.25">
      <c r="BM267" s="46"/>
    </row>
    <row r="268" spans="65:65" s="17" customFormat="1" x14ac:dyDescent="0.25">
      <c r="BM268" s="46"/>
    </row>
    <row r="269" spans="65:65" s="17" customFormat="1" x14ac:dyDescent="0.25">
      <c r="BM269" s="46"/>
    </row>
    <row r="270" spans="65:65" s="17" customFormat="1" x14ac:dyDescent="0.25">
      <c r="BM270" s="46"/>
    </row>
    <row r="271" spans="65:65" s="17" customFormat="1" x14ac:dyDescent="0.25">
      <c r="BM271" s="46"/>
    </row>
    <row r="272" spans="65:65" s="17" customFormat="1" x14ac:dyDescent="0.25">
      <c r="BM272" s="46"/>
    </row>
    <row r="273" spans="65:65" s="17" customFormat="1" x14ac:dyDescent="0.25">
      <c r="BM273" s="46"/>
    </row>
    <row r="274" spans="65:65" s="17" customFormat="1" x14ac:dyDescent="0.25">
      <c r="BM274" s="46"/>
    </row>
    <row r="275" spans="65:65" s="17" customFormat="1" x14ac:dyDescent="0.25">
      <c r="BM275" s="46"/>
    </row>
    <row r="276" spans="65:65" s="17" customFormat="1" x14ac:dyDescent="0.25">
      <c r="BM276" s="46"/>
    </row>
    <row r="277" spans="65:65" s="17" customFormat="1" x14ac:dyDescent="0.25">
      <c r="BM277" s="46"/>
    </row>
    <row r="278" spans="65:65" s="17" customFormat="1" x14ac:dyDescent="0.25">
      <c r="BM278" s="46"/>
    </row>
    <row r="279" spans="65:65" s="17" customFormat="1" x14ac:dyDescent="0.25">
      <c r="BM279" s="46"/>
    </row>
    <row r="280" spans="65:65" s="17" customFormat="1" x14ac:dyDescent="0.25">
      <c r="BM280" s="46"/>
    </row>
    <row r="281" spans="65:65" s="17" customFormat="1" x14ac:dyDescent="0.25">
      <c r="BM281" s="46"/>
    </row>
    <row r="282" spans="65:65" s="17" customFormat="1" x14ac:dyDescent="0.25">
      <c r="BM282" s="46"/>
    </row>
    <row r="283" spans="65:65" s="17" customFormat="1" x14ac:dyDescent="0.25">
      <c r="BM283" s="46"/>
    </row>
    <row r="284" spans="65:65" s="17" customFormat="1" x14ac:dyDescent="0.25">
      <c r="BM284" s="46"/>
    </row>
    <row r="285" spans="65:65" s="17" customFormat="1" x14ac:dyDescent="0.25">
      <c r="BM285" s="46"/>
    </row>
    <row r="286" spans="65:65" s="17" customFormat="1" x14ac:dyDescent="0.25">
      <c r="BM286" s="46"/>
    </row>
    <row r="287" spans="65:65" s="17" customFormat="1" x14ac:dyDescent="0.25">
      <c r="BM287" s="46"/>
    </row>
    <row r="288" spans="65:65" s="17" customFormat="1" x14ac:dyDescent="0.25">
      <c r="BM288" s="46"/>
    </row>
    <row r="289" spans="2:65" x14ac:dyDescent="0.25">
      <c r="B289" s="17"/>
      <c r="C289" s="17"/>
      <c r="D289" s="17"/>
      <c r="E289" s="17"/>
      <c r="F289" s="17"/>
      <c r="G289" s="17"/>
      <c r="H289" s="17"/>
      <c r="I289" s="17"/>
      <c r="J289" s="17"/>
      <c r="K289" s="17"/>
      <c r="L289" s="17"/>
      <c r="M289" s="17"/>
      <c r="N289" s="17"/>
      <c r="O289" s="17"/>
      <c r="P289" s="17"/>
      <c r="Q289" s="17"/>
      <c r="R289" s="17"/>
      <c r="S289" s="17"/>
      <c r="T289" s="17"/>
      <c r="U289" s="17"/>
      <c r="V289" s="17"/>
      <c r="W289" s="17"/>
      <c r="X289" s="17"/>
      <c r="Y289" s="17"/>
      <c r="Z289" s="17"/>
      <c r="AA289" s="17"/>
      <c r="AB289" s="17"/>
      <c r="AC289" s="17"/>
      <c r="AD289" s="17"/>
      <c r="AE289" s="17"/>
      <c r="AF289" s="17"/>
      <c r="AG289" s="17"/>
      <c r="AH289" s="17"/>
      <c r="AI289" s="17"/>
      <c r="AJ289" s="17"/>
      <c r="AK289" s="17"/>
      <c r="AL289" s="17"/>
      <c r="AM289" s="17"/>
      <c r="AN289" s="17"/>
      <c r="AO289" s="17"/>
      <c r="AP289" s="17"/>
      <c r="AQ289" s="17"/>
      <c r="AR289" s="17"/>
      <c r="AS289" s="17"/>
      <c r="AT289" s="17"/>
      <c r="AU289" s="17"/>
      <c r="AV289" s="17"/>
      <c r="AW289" s="17"/>
      <c r="AX289" s="17"/>
      <c r="AY289" s="17"/>
      <c r="AZ289" s="17"/>
      <c r="BA289" s="17"/>
      <c r="BB289" s="17"/>
      <c r="BC289" s="17"/>
      <c r="BD289" s="17"/>
      <c r="BE289" s="17"/>
      <c r="BF289" s="17"/>
      <c r="BG289" s="17"/>
      <c r="BH289" s="17"/>
      <c r="BI289" s="17"/>
      <c r="BJ289" s="17"/>
      <c r="BK289" s="17"/>
      <c r="BL289" s="17"/>
      <c r="BM289" s="46"/>
    </row>
    <row r="290" spans="2:65" x14ac:dyDescent="0.25">
      <c r="B290" s="17"/>
      <c r="C290" s="17"/>
      <c r="D290" s="17"/>
      <c r="E290" s="17"/>
      <c r="F290" s="17"/>
      <c r="G290" s="17"/>
      <c r="H290" s="17"/>
      <c r="I290" s="17"/>
      <c r="J290" s="17"/>
      <c r="K290" s="17"/>
      <c r="L290" s="17"/>
      <c r="M290" s="17"/>
      <c r="N290" s="17"/>
      <c r="O290" s="17"/>
      <c r="P290" s="17"/>
      <c r="Q290" s="17"/>
      <c r="R290" s="17"/>
      <c r="S290" s="17"/>
      <c r="T290" s="17"/>
      <c r="U290" s="17"/>
      <c r="V290" s="17"/>
      <c r="W290" s="17"/>
      <c r="X290" s="17"/>
      <c r="Y290" s="17"/>
      <c r="Z290" s="17"/>
      <c r="AA290" s="17"/>
      <c r="AB290" s="17"/>
      <c r="AC290" s="17"/>
      <c r="AD290" s="17"/>
      <c r="AE290" s="17"/>
      <c r="AF290" s="17"/>
      <c r="AG290" s="17"/>
      <c r="AH290" s="17"/>
      <c r="AI290" s="17"/>
      <c r="AJ290" s="17"/>
      <c r="AK290" s="17"/>
      <c r="AL290" s="17"/>
      <c r="AM290" s="17"/>
      <c r="AN290" s="17"/>
      <c r="AO290" s="17"/>
      <c r="AP290" s="17"/>
      <c r="AQ290" s="17"/>
      <c r="AR290" s="17"/>
      <c r="AS290" s="17"/>
      <c r="AT290" s="17"/>
      <c r="AU290" s="17"/>
      <c r="AV290" s="17"/>
      <c r="AW290" s="17"/>
      <c r="AX290" s="17"/>
      <c r="AY290" s="17"/>
      <c r="AZ290" s="17"/>
      <c r="BA290" s="17"/>
      <c r="BB290" s="17"/>
      <c r="BC290" s="17"/>
      <c r="BD290" s="17"/>
      <c r="BE290" s="17"/>
      <c r="BF290" s="17"/>
      <c r="BG290" s="17"/>
      <c r="BH290" s="17"/>
      <c r="BI290" s="17"/>
      <c r="BJ290" s="17"/>
      <c r="BK290" s="17"/>
      <c r="BL290" s="17"/>
      <c r="BM290" s="46"/>
    </row>
    <row r="291" spans="2:65" x14ac:dyDescent="0.25">
      <c r="B291" s="17"/>
      <c r="C291" s="17"/>
      <c r="D291" s="17"/>
      <c r="E291" s="17"/>
      <c r="F291" s="17"/>
      <c r="G291" s="17"/>
      <c r="H291" s="17"/>
      <c r="I291" s="17"/>
      <c r="J291" s="17"/>
      <c r="K291" s="17"/>
      <c r="L291" s="17"/>
      <c r="M291" s="17"/>
      <c r="N291" s="17"/>
      <c r="O291" s="17"/>
      <c r="P291" s="17"/>
      <c r="Q291" s="17"/>
      <c r="R291" s="17"/>
      <c r="S291" s="17"/>
      <c r="T291" s="17"/>
      <c r="U291" s="17"/>
      <c r="V291" s="17"/>
      <c r="W291" s="17"/>
      <c r="X291" s="17"/>
      <c r="Y291" s="17"/>
      <c r="Z291" s="17"/>
      <c r="AA291" s="17"/>
      <c r="AB291" s="17"/>
      <c r="AC291" s="17"/>
      <c r="AD291" s="17"/>
      <c r="AE291" s="17"/>
      <c r="AF291" s="17"/>
      <c r="AG291" s="17"/>
      <c r="AH291" s="17"/>
      <c r="AI291" s="17"/>
      <c r="AJ291" s="17"/>
      <c r="AK291" s="17"/>
      <c r="AL291" s="17"/>
      <c r="AM291" s="17"/>
      <c r="AN291" s="17"/>
      <c r="AO291" s="17"/>
      <c r="AP291" s="17"/>
      <c r="AQ291" s="17"/>
      <c r="AR291" s="17"/>
      <c r="AS291" s="17"/>
      <c r="AT291" s="17"/>
      <c r="AU291" s="17"/>
      <c r="AV291" s="17"/>
      <c r="AW291" s="17"/>
      <c r="AX291" s="17"/>
      <c r="AY291" s="17"/>
      <c r="AZ291" s="17"/>
      <c r="BA291" s="17"/>
      <c r="BB291" s="17"/>
      <c r="BC291" s="17"/>
      <c r="BD291" s="17"/>
      <c r="BE291" s="17"/>
      <c r="BF291" s="17"/>
      <c r="BG291" s="17"/>
      <c r="BH291" s="17"/>
      <c r="BI291" s="17"/>
      <c r="BJ291" s="17"/>
      <c r="BK291" s="17"/>
      <c r="BL291" s="17"/>
      <c r="BM291" s="46"/>
    </row>
    <row r="292" spans="2:65" x14ac:dyDescent="0.25">
      <c r="B292" s="17"/>
      <c r="C292" s="17"/>
      <c r="D292" s="17"/>
      <c r="E292" s="17"/>
      <c r="F292" s="17"/>
      <c r="G292" s="17"/>
      <c r="H292" s="17"/>
      <c r="I292" s="17"/>
      <c r="J292" s="17"/>
      <c r="K292" s="17"/>
      <c r="L292" s="17"/>
      <c r="M292" s="17"/>
      <c r="N292" s="17"/>
      <c r="O292" s="17"/>
      <c r="P292" s="17"/>
      <c r="Q292" s="17"/>
      <c r="R292" s="17"/>
      <c r="S292" s="17"/>
      <c r="T292" s="17"/>
      <c r="U292" s="17"/>
      <c r="V292" s="17"/>
      <c r="W292" s="17"/>
      <c r="X292" s="17"/>
      <c r="Y292" s="17"/>
      <c r="Z292" s="17"/>
      <c r="AA292" s="17"/>
      <c r="AB292" s="17"/>
      <c r="AC292" s="17"/>
      <c r="AD292" s="17"/>
      <c r="AE292" s="17"/>
      <c r="AF292" s="17"/>
      <c r="AG292" s="17"/>
      <c r="AH292" s="17"/>
      <c r="AI292" s="17"/>
      <c r="AJ292" s="17"/>
      <c r="AK292" s="17"/>
      <c r="AL292" s="17"/>
      <c r="AM292" s="17"/>
      <c r="AN292" s="17"/>
      <c r="AO292" s="17"/>
      <c r="AP292" s="17"/>
      <c r="AQ292" s="17"/>
      <c r="AR292" s="17"/>
      <c r="AS292" s="17"/>
      <c r="AT292" s="17"/>
      <c r="AU292" s="17"/>
      <c r="AV292" s="17"/>
      <c r="AW292" s="17"/>
      <c r="AX292" s="17"/>
      <c r="AY292" s="17"/>
      <c r="AZ292" s="17"/>
      <c r="BA292" s="17"/>
      <c r="BB292" s="17"/>
      <c r="BC292" s="17"/>
      <c r="BD292" s="17"/>
      <c r="BE292" s="17"/>
      <c r="BF292" s="17"/>
      <c r="BG292" s="17"/>
      <c r="BH292" s="17"/>
      <c r="BI292" s="17"/>
      <c r="BJ292" s="17"/>
      <c r="BK292" s="17"/>
      <c r="BL292" s="17"/>
      <c r="BM292" s="46"/>
    </row>
    <row r="293" spans="2:65" x14ac:dyDescent="0.25">
      <c r="B293" s="17"/>
      <c r="C293" s="17"/>
      <c r="D293" s="17"/>
      <c r="E293" s="17"/>
      <c r="F293" s="17"/>
      <c r="G293" s="17"/>
      <c r="H293" s="17"/>
      <c r="I293" s="17"/>
      <c r="J293" s="17"/>
      <c r="K293" s="17"/>
      <c r="L293" s="17"/>
      <c r="M293" s="17"/>
      <c r="N293" s="17"/>
      <c r="O293" s="17"/>
      <c r="P293" s="17"/>
      <c r="Q293" s="17"/>
      <c r="R293" s="17"/>
      <c r="S293" s="17"/>
      <c r="T293" s="17"/>
      <c r="U293" s="17"/>
      <c r="V293" s="17"/>
      <c r="W293" s="17"/>
      <c r="X293" s="17"/>
      <c r="Y293" s="17"/>
      <c r="Z293" s="17"/>
      <c r="AA293" s="17"/>
      <c r="AB293" s="17"/>
      <c r="AC293" s="17"/>
      <c r="AD293" s="17"/>
      <c r="AE293" s="17"/>
      <c r="AF293" s="17"/>
      <c r="AG293" s="17"/>
      <c r="AH293" s="17"/>
      <c r="AI293" s="17"/>
      <c r="AJ293" s="17"/>
      <c r="AK293" s="17"/>
      <c r="AL293" s="17"/>
      <c r="AM293" s="17"/>
      <c r="AN293" s="17"/>
      <c r="AO293" s="17"/>
      <c r="AP293" s="17"/>
      <c r="AQ293" s="17"/>
      <c r="AR293" s="17"/>
      <c r="AS293" s="17"/>
      <c r="AT293" s="17"/>
      <c r="AU293" s="17"/>
      <c r="AV293" s="17"/>
      <c r="AW293" s="17"/>
      <c r="AX293" s="17"/>
      <c r="AY293" s="17"/>
      <c r="AZ293" s="17"/>
      <c r="BA293" s="17"/>
      <c r="BB293" s="17"/>
      <c r="BC293" s="17"/>
      <c r="BD293" s="17"/>
      <c r="BE293" s="17"/>
      <c r="BF293" s="17"/>
      <c r="BG293" s="17"/>
      <c r="BH293" s="17"/>
      <c r="BI293" s="17"/>
      <c r="BJ293" s="17"/>
      <c r="BK293" s="17"/>
      <c r="BL293" s="17"/>
      <c r="BM293" s="46"/>
    </row>
    <row r="294" spans="2:65" x14ac:dyDescent="0.25">
      <c r="B294" s="17"/>
      <c r="C294" s="17"/>
      <c r="D294" s="17"/>
      <c r="E294" s="17"/>
      <c r="F294" s="17"/>
      <c r="G294" s="17"/>
      <c r="H294" s="17"/>
      <c r="I294" s="17"/>
      <c r="J294" s="17"/>
      <c r="K294" s="17"/>
      <c r="L294" s="17"/>
      <c r="M294" s="17"/>
      <c r="N294" s="17"/>
      <c r="O294" s="17"/>
      <c r="P294" s="17"/>
      <c r="Q294" s="17"/>
      <c r="R294" s="17"/>
      <c r="S294" s="17"/>
      <c r="T294" s="17"/>
      <c r="U294" s="17"/>
      <c r="V294" s="17"/>
      <c r="W294" s="17"/>
      <c r="X294" s="17"/>
      <c r="Y294" s="17"/>
      <c r="Z294" s="17"/>
      <c r="AA294" s="17"/>
      <c r="AB294" s="17"/>
      <c r="AC294" s="17"/>
      <c r="AD294" s="17"/>
      <c r="AE294" s="17"/>
      <c r="AF294" s="17"/>
      <c r="AG294" s="17"/>
      <c r="AH294" s="17"/>
      <c r="AI294" s="17"/>
      <c r="AJ294" s="17"/>
      <c r="AK294" s="17"/>
      <c r="AL294" s="17"/>
      <c r="AM294" s="17"/>
      <c r="AN294" s="17"/>
      <c r="AO294" s="17"/>
      <c r="AP294" s="17"/>
      <c r="AQ294" s="17"/>
      <c r="AR294" s="17"/>
      <c r="AS294" s="17"/>
      <c r="AT294" s="17"/>
      <c r="AU294" s="17"/>
      <c r="AV294" s="17"/>
      <c r="AW294" s="17"/>
      <c r="AX294" s="17"/>
      <c r="AY294" s="17"/>
      <c r="AZ294" s="17"/>
      <c r="BA294" s="17"/>
      <c r="BB294" s="17"/>
      <c r="BC294" s="17"/>
      <c r="BD294" s="17"/>
      <c r="BE294" s="17"/>
      <c r="BF294" s="17"/>
      <c r="BG294" s="17"/>
      <c r="BH294" s="17"/>
      <c r="BI294" s="17"/>
      <c r="BJ294" s="17"/>
      <c r="BK294" s="17"/>
      <c r="BL294" s="17"/>
      <c r="BM294" s="46"/>
    </row>
    <row r="295" spans="2:65" x14ac:dyDescent="0.25">
      <c r="B295" s="17"/>
      <c r="C295" s="17"/>
      <c r="D295" s="17"/>
      <c r="E295" s="17"/>
      <c r="F295" s="17"/>
      <c r="G295" s="17"/>
      <c r="H295" s="17"/>
      <c r="I295" s="17"/>
      <c r="J295" s="17"/>
      <c r="K295" s="17"/>
      <c r="L295" s="17"/>
      <c r="M295" s="17"/>
      <c r="N295" s="17"/>
      <c r="O295" s="17"/>
      <c r="P295" s="17"/>
      <c r="Q295" s="17"/>
      <c r="R295" s="17"/>
      <c r="S295" s="17"/>
      <c r="T295" s="17"/>
      <c r="U295" s="17"/>
      <c r="V295" s="17"/>
      <c r="W295" s="17"/>
      <c r="X295" s="17"/>
      <c r="Y295" s="17"/>
      <c r="Z295" s="17"/>
      <c r="AA295" s="17"/>
      <c r="AB295" s="17"/>
      <c r="AC295" s="17"/>
      <c r="AD295" s="17"/>
      <c r="AE295" s="17"/>
      <c r="AF295" s="17"/>
      <c r="AG295" s="17"/>
      <c r="AH295" s="17"/>
      <c r="AI295" s="17"/>
      <c r="AJ295" s="17"/>
      <c r="AK295" s="17"/>
      <c r="AL295" s="17"/>
      <c r="AM295" s="17"/>
      <c r="AN295" s="17"/>
      <c r="AO295" s="17"/>
      <c r="AP295" s="17"/>
      <c r="AQ295" s="17"/>
      <c r="AR295" s="17"/>
      <c r="AS295" s="17"/>
      <c r="AT295" s="17"/>
      <c r="AU295" s="17"/>
      <c r="AV295" s="17"/>
      <c r="AW295" s="17"/>
      <c r="AX295" s="17"/>
      <c r="AY295" s="17"/>
      <c r="AZ295" s="17"/>
      <c r="BA295" s="17"/>
      <c r="BB295" s="17"/>
      <c r="BC295" s="17"/>
      <c r="BD295" s="17"/>
      <c r="BE295" s="17"/>
      <c r="BF295" s="17"/>
      <c r="BG295" s="17"/>
      <c r="BH295" s="17"/>
      <c r="BI295" s="17"/>
      <c r="BJ295" s="17"/>
      <c r="BK295" s="17"/>
      <c r="BL295" s="17"/>
      <c r="BM295" s="46"/>
    </row>
    <row r="296" spans="2:65" x14ac:dyDescent="0.25">
      <c r="B296" s="17"/>
      <c r="C296" s="17"/>
      <c r="D296" s="17"/>
      <c r="E296" s="17"/>
      <c r="F296" s="17"/>
      <c r="G296" s="17"/>
      <c r="H296" s="17"/>
      <c r="I296" s="17"/>
      <c r="J296" s="17"/>
      <c r="K296" s="17"/>
      <c r="L296" s="17"/>
      <c r="M296" s="17"/>
      <c r="N296" s="17"/>
      <c r="O296" s="17"/>
      <c r="P296" s="17"/>
      <c r="Q296" s="17"/>
      <c r="R296" s="17"/>
      <c r="S296" s="17"/>
      <c r="T296" s="17"/>
      <c r="U296" s="17"/>
      <c r="V296" s="17"/>
      <c r="W296" s="17"/>
      <c r="X296" s="17"/>
      <c r="Y296" s="17"/>
      <c r="Z296" s="17"/>
      <c r="AA296" s="17"/>
      <c r="AB296" s="17"/>
      <c r="AC296" s="17"/>
      <c r="AD296" s="17"/>
      <c r="AE296" s="17"/>
      <c r="AF296" s="17"/>
      <c r="AG296" s="17"/>
      <c r="AH296" s="17"/>
      <c r="AI296" s="17"/>
      <c r="AJ296" s="17"/>
      <c r="AK296" s="17"/>
      <c r="AL296" s="17"/>
      <c r="AM296" s="17"/>
      <c r="AN296" s="17"/>
      <c r="AO296" s="17"/>
      <c r="AP296" s="17"/>
      <c r="AQ296" s="17"/>
      <c r="AR296" s="17"/>
      <c r="AS296" s="17"/>
      <c r="AT296" s="17"/>
      <c r="AU296" s="17"/>
      <c r="AV296" s="17"/>
      <c r="AW296" s="17"/>
      <c r="AX296" s="17"/>
      <c r="AY296" s="17"/>
      <c r="AZ296" s="17"/>
      <c r="BA296" s="17"/>
      <c r="BB296" s="17"/>
      <c r="BC296" s="17"/>
      <c r="BD296" s="17"/>
      <c r="BE296" s="17"/>
      <c r="BF296" s="17"/>
      <c r="BG296" s="17"/>
      <c r="BH296" s="17"/>
      <c r="BI296" s="17"/>
      <c r="BJ296" s="17"/>
      <c r="BK296" s="17"/>
      <c r="BL296" s="17"/>
      <c r="BM296" s="46"/>
    </row>
    <row r="297" spans="2:65" x14ac:dyDescent="0.25">
      <c r="B297" s="17"/>
      <c r="C297" s="17"/>
      <c r="D297" s="17"/>
      <c r="E297" s="17"/>
      <c r="F297" s="17"/>
      <c r="G297" s="17"/>
      <c r="H297" s="17"/>
      <c r="I297" s="17"/>
      <c r="J297" s="17"/>
      <c r="K297" s="17"/>
      <c r="L297" s="17"/>
      <c r="M297" s="17"/>
      <c r="N297" s="17"/>
      <c r="O297" s="17"/>
      <c r="P297" s="17"/>
      <c r="Q297" s="17"/>
      <c r="R297" s="17"/>
      <c r="S297" s="17"/>
      <c r="T297" s="17"/>
      <c r="U297" s="17"/>
      <c r="V297" s="17"/>
      <c r="W297" s="17"/>
      <c r="X297" s="17"/>
      <c r="Y297" s="17"/>
      <c r="Z297" s="17"/>
      <c r="AA297" s="17"/>
      <c r="AB297" s="17"/>
      <c r="AC297" s="17"/>
      <c r="AD297" s="17"/>
      <c r="AE297" s="17"/>
      <c r="AF297" s="17"/>
      <c r="AG297" s="17"/>
      <c r="AH297" s="17"/>
      <c r="AI297" s="17"/>
      <c r="AJ297" s="17"/>
      <c r="AK297" s="17"/>
      <c r="AL297" s="17"/>
      <c r="AM297" s="17"/>
      <c r="AN297" s="17"/>
      <c r="AO297" s="17"/>
      <c r="AP297" s="17"/>
      <c r="AQ297" s="17"/>
      <c r="AR297" s="17"/>
      <c r="AS297" s="17"/>
      <c r="AT297" s="17"/>
      <c r="AU297" s="17"/>
      <c r="AV297" s="17"/>
      <c r="AW297" s="17"/>
      <c r="AX297" s="17"/>
      <c r="AY297" s="17"/>
      <c r="AZ297" s="17"/>
      <c r="BA297" s="17"/>
      <c r="BB297" s="17"/>
      <c r="BC297" s="17"/>
      <c r="BD297" s="17"/>
      <c r="BE297" s="17"/>
      <c r="BF297" s="17"/>
      <c r="BG297" s="17"/>
      <c r="BH297" s="17"/>
      <c r="BI297" s="17"/>
      <c r="BJ297" s="17"/>
      <c r="BK297" s="17"/>
      <c r="BL297" s="17"/>
      <c r="BM297" s="46"/>
    </row>
    <row r="298" spans="2:65" x14ac:dyDescent="0.25">
      <c r="B298" s="17"/>
      <c r="C298" s="17"/>
      <c r="D298" s="17"/>
      <c r="E298" s="17"/>
      <c r="F298" s="17"/>
      <c r="G298" s="17"/>
      <c r="H298" s="17"/>
      <c r="I298" s="17"/>
      <c r="J298" s="17"/>
      <c r="K298" s="17"/>
      <c r="L298" s="17"/>
      <c r="M298" s="17"/>
      <c r="N298" s="17"/>
      <c r="O298" s="17"/>
      <c r="P298" s="17"/>
      <c r="Q298" s="17"/>
      <c r="R298" s="17"/>
      <c r="S298" s="17"/>
      <c r="T298" s="17"/>
      <c r="U298" s="17"/>
      <c r="V298" s="17"/>
      <c r="W298" s="17"/>
      <c r="X298" s="17"/>
      <c r="Y298" s="17"/>
      <c r="Z298" s="17"/>
      <c r="AA298" s="17"/>
      <c r="AB298" s="17"/>
      <c r="AC298" s="17"/>
      <c r="AD298" s="17"/>
      <c r="AE298" s="17"/>
      <c r="AF298" s="17"/>
      <c r="AG298" s="17"/>
      <c r="AH298" s="17"/>
      <c r="AI298" s="17"/>
      <c r="AJ298" s="17"/>
      <c r="AK298" s="17"/>
      <c r="AL298" s="17"/>
      <c r="AM298" s="17"/>
      <c r="AN298" s="17"/>
      <c r="AO298" s="17"/>
      <c r="AP298" s="17"/>
      <c r="AQ298" s="17"/>
      <c r="AR298" s="17"/>
      <c r="AS298" s="17"/>
      <c r="AT298" s="17"/>
      <c r="AU298" s="17"/>
      <c r="AV298" s="17"/>
      <c r="AW298" s="17"/>
      <c r="AX298" s="17"/>
      <c r="AY298" s="17"/>
      <c r="AZ298" s="17"/>
      <c r="BA298" s="17"/>
      <c r="BB298" s="17"/>
      <c r="BC298" s="17"/>
      <c r="BD298" s="17"/>
      <c r="BE298" s="17"/>
      <c r="BF298" s="17"/>
      <c r="BG298" s="17"/>
      <c r="BH298" s="17"/>
      <c r="BI298" s="17"/>
      <c r="BJ298" s="17"/>
      <c r="BK298" s="17"/>
      <c r="BL298" s="17"/>
      <c r="BM298" s="46"/>
    </row>
    <row r="299" spans="2:65" x14ac:dyDescent="0.25">
      <c r="B299" s="17"/>
      <c r="C299" s="17"/>
      <c r="D299" s="17"/>
      <c r="E299" s="17"/>
      <c r="F299" s="17"/>
      <c r="G299" s="17"/>
      <c r="H299" s="17"/>
      <c r="I299" s="17"/>
      <c r="J299" s="17"/>
      <c r="K299" s="17"/>
      <c r="L299" s="17"/>
      <c r="M299" s="17"/>
      <c r="N299" s="17"/>
      <c r="O299" s="17"/>
      <c r="P299" s="17"/>
      <c r="Q299" s="17"/>
      <c r="R299" s="17"/>
      <c r="S299" s="17"/>
      <c r="T299" s="17"/>
      <c r="U299" s="17"/>
      <c r="V299" s="17"/>
      <c r="W299" s="17"/>
      <c r="X299" s="17"/>
      <c r="Y299" s="17"/>
      <c r="Z299" s="17"/>
      <c r="AA299" s="17"/>
      <c r="AB299" s="17"/>
      <c r="AC299" s="17"/>
      <c r="AD299" s="17"/>
      <c r="AE299" s="17"/>
      <c r="AF299" s="17"/>
      <c r="AG299" s="17"/>
      <c r="AH299" s="17"/>
      <c r="AI299" s="17"/>
      <c r="AJ299" s="17"/>
      <c r="AK299" s="17"/>
      <c r="AL299" s="17"/>
      <c r="AM299" s="17"/>
      <c r="AN299" s="17"/>
      <c r="AO299" s="17"/>
      <c r="AP299" s="17"/>
      <c r="AQ299" s="17"/>
      <c r="AR299" s="17"/>
      <c r="AS299" s="17"/>
      <c r="AT299" s="17"/>
      <c r="AU299" s="17"/>
      <c r="AV299" s="17"/>
      <c r="AW299" s="17"/>
      <c r="AX299" s="17"/>
      <c r="AY299" s="17"/>
      <c r="AZ299" s="17"/>
      <c r="BA299" s="17"/>
      <c r="BB299" s="17"/>
      <c r="BC299" s="17"/>
      <c r="BD299" s="17"/>
      <c r="BE299" s="17"/>
      <c r="BF299" s="17"/>
      <c r="BG299" s="17"/>
      <c r="BH299" s="17"/>
      <c r="BI299" s="17"/>
      <c r="BJ299" s="17"/>
      <c r="BK299" s="17"/>
      <c r="BL299" s="17"/>
      <c r="BM299" s="46"/>
    </row>
    <row r="300" spans="2:65" x14ac:dyDescent="0.25">
      <c r="B300" s="17"/>
      <c r="C300" s="17"/>
      <c r="D300" s="17"/>
      <c r="E300" s="17"/>
      <c r="F300" s="17"/>
      <c r="G300" s="17"/>
      <c r="H300" s="17"/>
      <c r="I300" s="17"/>
      <c r="J300" s="17"/>
      <c r="K300" s="17"/>
      <c r="L300" s="17"/>
      <c r="M300" s="17"/>
      <c r="N300" s="17"/>
      <c r="O300" s="17"/>
      <c r="P300" s="17"/>
      <c r="Q300" s="17"/>
      <c r="R300" s="17"/>
      <c r="S300" s="17"/>
      <c r="T300" s="17"/>
      <c r="U300" s="17"/>
      <c r="V300" s="17"/>
      <c r="W300" s="17"/>
      <c r="X300" s="17"/>
      <c r="Y300" s="17"/>
      <c r="Z300" s="17"/>
      <c r="AA300" s="17"/>
      <c r="AB300" s="17"/>
      <c r="AC300" s="17"/>
      <c r="AD300" s="17"/>
      <c r="AE300" s="17"/>
      <c r="AF300" s="17"/>
      <c r="AG300" s="17"/>
      <c r="AH300" s="17"/>
      <c r="AI300" s="17"/>
      <c r="AJ300" s="17"/>
      <c r="AK300" s="17"/>
      <c r="AL300" s="17"/>
      <c r="AM300" s="17"/>
      <c r="AN300" s="17"/>
      <c r="AO300" s="17"/>
      <c r="AP300" s="17"/>
      <c r="AQ300" s="17"/>
      <c r="AR300" s="17"/>
      <c r="AS300" s="17"/>
      <c r="AT300" s="17"/>
      <c r="AU300" s="17"/>
      <c r="AV300" s="17"/>
      <c r="AW300" s="17"/>
      <c r="AX300" s="17"/>
      <c r="AY300" s="17"/>
      <c r="AZ300" s="17"/>
      <c r="BA300" s="17"/>
      <c r="BB300" s="17"/>
      <c r="BC300" s="17"/>
      <c r="BD300" s="17"/>
      <c r="BE300" s="17"/>
      <c r="BF300" s="17"/>
      <c r="BG300" s="17"/>
      <c r="BH300" s="17"/>
      <c r="BI300" s="17"/>
      <c r="BJ300" s="17"/>
      <c r="BK300" s="17"/>
      <c r="BL300" s="17"/>
      <c r="BM300" s="46"/>
    </row>
    <row r="301" spans="2:65" x14ac:dyDescent="0.25">
      <c r="B301" s="17"/>
      <c r="C301" s="17"/>
      <c r="D301" s="17"/>
      <c r="E301" s="17"/>
      <c r="F301" s="17"/>
      <c r="G301" s="17"/>
      <c r="H301" s="17"/>
      <c r="I301" s="17"/>
      <c r="J301" s="17"/>
      <c r="K301" s="17"/>
      <c r="L301" s="17"/>
      <c r="M301" s="17"/>
      <c r="N301" s="17"/>
      <c r="O301" s="17"/>
      <c r="P301" s="17"/>
      <c r="Q301" s="17"/>
      <c r="R301" s="17"/>
      <c r="S301" s="17"/>
      <c r="T301" s="17"/>
      <c r="U301" s="17"/>
      <c r="V301" s="17"/>
      <c r="W301" s="17"/>
      <c r="X301" s="17"/>
      <c r="Y301" s="17"/>
      <c r="Z301" s="17"/>
      <c r="AA301" s="17"/>
      <c r="AB301" s="17"/>
      <c r="AC301" s="17"/>
      <c r="AD301" s="17"/>
      <c r="AE301" s="17"/>
      <c r="AF301" s="17"/>
      <c r="AG301" s="17"/>
      <c r="AH301" s="17"/>
      <c r="AI301" s="17"/>
      <c r="AJ301" s="17"/>
      <c r="AK301" s="17"/>
      <c r="AL301" s="17"/>
      <c r="AM301" s="17"/>
      <c r="AN301" s="17"/>
      <c r="AO301" s="17"/>
      <c r="AP301" s="17"/>
      <c r="AQ301" s="17"/>
      <c r="AR301" s="17"/>
      <c r="AS301" s="17"/>
      <c r="AT301" s="17"/>
      <c r="AU301" s="17"/>
      <c r="AV301" s="17"/>
      <c r="AW301" s="17"/>
      <c r="AX301" s="17"/>
      <c r="AY301" s="17"/>
      <c r="AZ301" s="17"/>
      <c r="BA301" s="17"/>
      <c r="BB301" s="17"/>
      <c r="BC301" s="17"/>
      <c r="BD301" s="17"/>
      <c r="BE301" s="17"/>
      <c r="BF301" s="17"/>
      <c r="BG301" s="17"/>
      <c r="BH301" s="17"/>
      <c r="BI301" s="17"/>
      <c r="BJ301" s="17"/>
      <c r="BK301" s="17"/>
      <c r="BL301" s="17"/>
    </row>
    <row r="302" spans="2:65" x14ac:dyDescent="0.25">
      <c r="B302" s="17"/>
      <c r="C302" s="17"/>
      <c r="D302" s="17"/>
      <c r="E302" s="17"/>
      <c r="F302" s="17"/>
      <c r="G302" s="17"/>
      <c r="H302" s="17"/>
      <c r="I302" s="17"/>
      <c r="J302" s="17"/>
      <c r="K302" s="17"/>
      <c r="L302" s="17"/>
      <c r="M302" s="17"/>
      <c r="N302" s="17"/>
      <c r="O302" s="17"/>
      <c r="P302" s="17"/>
      <c r="Q302" s="17"/>
      <c r="R302" s="17"/>
      <c r="S302" s="17"/>
      <c r="T302" s="17"/>
      <c r="U302" s="17"/>
      <c r="V302" s="17"/>
      <c r="W302" s="17"/>
      <c r="X302" s="17"/>
      <c r="Y302" s="17"/>
      <c r="Z302" s="17"/>
      <c r="AA302" s="17"/>
      <c r="AB302" s="17"/>
      <c r="AC302" s="17"/>
      <c r="AD302" s="17"/>
      <c r="AE302" s="17"/>
      <c r="AF302" s="17"/>
      <c r="AG302" s="17"/>
      <c r="AH302" s="17"/>
      <c r="AI302" s="17"/>
      <c r="AJ302" s="17"/>
      <c r="AK302" s="17"/>
      <c r="AL302" s="17"/>
      <c r="AM302" s="17"/>
      <c r="AN302" s="17"/>
      <c r="AO302" s="17"/>
      <c r="AP302" s="17"/>
      <c r="AQ302" s="17"/>
      <c r="AR302" s="17"/>
      <c r="AS302" s="17"/>
      <c r="AT302" s="17"/>
      <c r="AU302" s="17"/>
      <c r="AV302" s="17"/>
      <c r="AW302" s="17"/>
      <c r="AX302" s="17"/>
      <c r="AY302" s="17"/>
      <c r="AZ302" s="17"/>
      <c r="BA302" s="17"/>
      <c r="BB302" s="17"/>
      <c r="BC302" s="17"/>
      <c r="BD302" s="17"/>
      <c r="BE302" s="17"/>
      <c r="BF302" s="17"/>
      <c r="BG302" s="17"/>
      <c r="BH302" s="17"/>
      <c r="BI302" s="17"/>
      <c r="BJ302" s="17"/>
      <c r="BK302" s="17"/>
      <c r="BL302" s="17"/>
    </row>
    <row r="303" spans="2:65" x14ac:dyDescent="0.25">
      <c r="B303" s="17"/>
      <c r="C303" s="17"/>
      <c r="D303" s="17"/>
      <c r="E303" s="17"/>
      <c r="F303" s="17"/>
      <c r="G303" s="17"/>
      <c r="H303" s="17"/>
      <c r="I303" s="17"/>
      <c r="J303" s="17"/>
      <c r="K303" s="17"/>
      <c r="L303" s="17"/>
      <c r="M303" s="17"/>
      <c r="N303" s="17"/>
      <c r="O303" s="17"/>
      <c r="P303" s="17"/>
      <c r="Q303" s="17"/>
      <c r="R303" s="17"/>
      <c r="S303" s="17"/>
      <c r="T303" s="17"/>
      <c r="U303" s="17"/>
      <c r="V303" s="17"/>
      <c r="W303" s="17"/>
      <c r="X303" s="17"/>
      <c r="Y303" s="17"/>
      <c r="Z303" s="17"/>
      <c r="AA303" s="17"/>
      <c r="AB303" s="17"/>
      <c r="AC303" s="17"/>
      <c r="AD303" s="17"/>
      <c r="AE303" s="17"/>
      <c r="AF303" s="17"/>
      <c r="AG303" s="17"/>
      <c r="AH303" s="17"/>
      <c r="AI303" s="17"/>
      <c r="AJ303" s="17"/>
      <c r="AK303" s="17"/>
      <c r="AL303" s="17"/>
      <c r="AM303" s="17"/>
      <c r="AN303" s="17"/>
      <c r="AO303" s="17"/>
      <c r="AP303" s="17"/>
      <c r="AQ303" s="17"/>
      <c r="AR303" s="17"/>
      <c r="AS303" s="17"/>
      <c r="AT303" s="17"/>
      <c r="AU303" s="17"/>
      <c r="AV303" s="17"/>
      <c r="AW303" s="17"/>
      <c r="AX303" s="17"/>
      <c r="AY303" s="17"/>
      <c r="AZ303" s="17"/>
      <c r="BA303" s="17"/>
      <c r="BB303" s="17"/>
      <c r="BC303" s="17"/>
      <c r="BD303" s="17"/>
      <c r="BE303" s="17"/>
      <c r="BF303" s="17"/>
      <c r="BG303" s="17"/>
      <c r="BH303" s="17"/>
      <c r="BI303" s="17"/>
      <c r="BJ303" s="17"/>
      <c r="BK303" s="17"/>
      <c r="BL303" s="17"/>
    </row>
    <row r="304" spans="2:65" x14ac:dyDescent="0.25">
      <c r="B304" s="17"/>
      <c r="C304" s="17"/>
      <c r="D304" s="17"/>
      <c r="E304" s="17"/>
      <c r="F304" s="17"/>
      <c r="G304" s="17"/>
      <c r="H304" s="17"/>
      <c r="I304" s="17"/>
      <c r="J304" s="17"/>
      <c r="K304" s="17"/>
      <c r="L304" s="17"/>
      <c r="M304" s="17"/>
      <c r="N304" s="17"/>
      <c r="O304" s="17"/>
      <c r="P304" s="17"/>
      <c r="Q304" s="17"/>
      <c r="R304" s="17"/>
      <c r="S304" s="17"/>
      <c r="T304" s="17"/>
      <c r="U304" s="17"/>
      <c r="V304" s="17"/>
      <c r="W304" s="17"/>
      <c r="X304" s="17"/>
      <c r="Y304" s="17"/>
      <c r="Z304" s="17"/>
      <c r="AA304" s="17"/>
      <c r="AB304" s="17"/>
      <c r="AC304" s="17"/>
      <c r="AD304" s="17"/>
      <c r="AE304" s="17"/>
      <c r="AF304" s="17"/>
      <c r="AG304" s="17"/>
      <c r="AH304" s="17"/>
      <c r="AI304" s="17"/>
      <c r="AJ304" s="17"/>
      <c r="AK304" s="17"/>
      <c r="AL304" s="17"/>
      <c r="AM304" s="17"/>
      <c r="AN304" s="17"/>
      <c r="AO304" s="17"/>
      <c r="AP304" s="17"/>
      <c r="AQ304" s="17"/>
      <c r="AR304" s="17"/>
      <c r="AS304" s="17"/>
      <c r="AT304" s="17"/>
      <c r="AU304" s="17"/>
      <c r="AV304" s="17"/>
      <c r="AW304" s="17"/>
      <c r="AX304" s="17"/>
      <c r="AY304" s="17"/>
      <c r="AZ304" s="17"/>
      <c r="BA304" s="17"/>
      <c r="BB304" s="17"/>
      <c r="BC304" s="17"/>
      <c r="BD304" s="17"/>
      <c r="BE304" s="17"/>
      <c r="BF304" s="17"/>
      <c r="BG304" s="17"/>
      <c r="BH304" s="17"/>
      <c r="BI304" s="17"/>
      <c r="BJ304" s="17"/>
      <c r="BK304" s="17"/>
      <c r="BL304" s="17"/>
    </row>
    <row r="305" spans="2:65" x14ac:dyDescent="0.25">
      <c r="B305" s="17"/>
      <c r="C305" s="17"/>
      <c r="D305" s="17"/>
      <c r="E305" s="17"/>
      <c r="F305" s="17"/>
      <c r="G305" s="17"/>
      <c r="H305" s="17"/>
      <c r="I305" s="17"/>
      <c r="J305" s="17"/>
      <c r="K305" s="17"/>
      <c r="L305" s="17"/>
      <c r="M305" s="17"/>
      <c r="N305" s="17"/>
      <c r="O305" s="17"/>
      <c r="P305" s="17"/>
      <c r="Q305" s="17"/>
      <c r="R305" s="17"/>
      <c r="S305" s="17"/>
      <c r="T305" s="17"/>
      <c r="U305" s="17"/>
      <c r="V305" s="17"/>
      <c r="W305" s="17"/>
      <c r="X305" s="17"/>
      <c r="Y305" s="17"/>
      <c r="Z305" s="17"/>
      <c r="AA305" s="17"/>
      <c r="AB305" s="17"/>
      <c r="AC305" s="17"/>
      <c r="AD305" s="17"/>
      <c r="AE305" s="17"/>
      <c r="AF305" s="17"/>
      <c r="AG305" s="17"/>
      <c r="AH305" s="17"/>
      <c r="AI305" s="17"/>
      <c r="AJ305" s="17"/>
      <c r="AK305" s="17"/>
      <c r="AL305" s="17"/>
      <c r="AM305" s="17"/>
      <c r="AN305" s="17"/>
      <c r="AO305" s="17"/>
      <c r="AP305" s="17"/>
      <c r="AQ305" s="17"/>
      <c r="AR305" s="17"/>
      <c r="AS305" s="17"/>
      <c r="AT305" s="17"/>
      <c r="AU305" s="17"/>
      <c r="AV305" s="17"/>
      <c r="AW305" s="17"/>
      <c r="AX305" s="17"/>
      <c r="AY305" s="17"/>
      <c r="AZ305" s="17"/>
      <c r="BA305" s="17"/>
      <c r="BB305" s="17"/>
      <c r="BC305" s="17"/>
      <c r="BD305" s="17"/>
      <c r="BE305" s="17"/>
      <c r="BF305" s="17"/>
      <c r="BG305" s="17"/>
      <c r="BH305" s="17"/>
      <c r="BI305" s="17"/>
      <c r="BJ305" s="17"/>
      <c r="BK305" s="17"/>
      <c r="BL305" s="17"/>
      <c r="BM305" s="17"/>
    </row>
    <row r="306" spans="2:65" x14ac:dyDescent="0.25">
      <c r="B306" s="17"/>
      <c r="C306" s="17"/>
      <c r="D306" s="17"/>
      <c r="E306" s="17"/>
      <c r="F306" s="17"/>
      <c r="G306" s="17"/>
      <c r="H306" s="17"/>
      <c r="I306" s="17"/>
      <c r="J306" s="17"/>
      <c r="K306" s="17"/>
      <c r="L306" s="17"/>
      <c r="M306" s="17"/>
      <c r="N306" s="17"/>
      <c r="O306" s="17"/>
      <c r="P306" s="17"/>
      <c r="Q306" s="17"/>
      <c r="R306" s="17"/>
      <c r="S306" s="17"/>
      <c r="T306" s="17"/>
      <c r="U306" s="17"/>
      <c r="V306" s="17"/>
      <c r="W306" s="17"/>
      <c r="X306" s="17"/>
      <c r="Y306" s="17"/>
      <c r="Z306" s="17"/>
      <c r="AA306" s="17"/>
      <c r="AB306" s="17"/>
      <c r="AC306" s="17"/>
      <c r="AD306" s="17"/>
      <c r="AE306" s="17"/>
      <c r="AF306" s="17"/>
      <c r="AG306" s="17"/>
      <c r="AH306" s="17"/>
      <c r="AI306" s="17"/>
      <c r="AJ306" s="17"/>
      <c r="AK306" s="17"/>
      <c r="AL306" s="17"/>
      <c r="AM306" s="17"/>
      <c r="AN306" s="17"/>
      <c r="AO306" s="17"/>
      <c r="AP306" s="17"/>
      <c r="AQ306" s="17"/>
      <c r="AR306" s="17"/>
      <c r="AS306" s="17"/>
      <c r="AT306" s="17"/>
      <c r="AU306" s="17"/>
      <c r="AV306" s="17"/>
      <c r="AW306" s="17"/>
      <c r="AX306" s="17"/>
      <c r="AY306" s="17"/>
      <c r="AZ306" s="17"/>
      <c r="BA306" s="17"/>
      <c r="BB306" s="17"/>
      <c r="BC306" s="17"/>
      <c r="BD306" s="17"/>
      <c r="BE306" s="17"/>
      <c r="BF306" s="17"/>
      <c r="BG306" s="17"/>
      <c r="BH306" s="17"/>
      <c r="BI306" s="17"/>
      <c r="BJ306" s="17"/>
      <c r="BK306" s="17"/>
      <c r="BL306" s="17"/>
      <c r="BM306" s="17"/>
    </row>
    <row r="307" spans="2:65" x14ac:dyDescent="0.25">
      <c r="B307" s="17"/>
      <c r="C307" s="17"/>
      <c r="D307" s="17"/>
      <c r="E307" s="17"/>
      <c r="F307" s="17"/>
      <c r="G307" s="17"/>
      <c r="H307" s="17"/>
      <c r="I307" s="17"/>
      <c r="J307" s="17"/>
      <c r="K307" s="17"/>
      <c r="L307" s="17"/>
      <c r="M307" s="17"/>
      <c r="N307" s="17"/>
      <c r="O307" s="17"/>
      <c r="P307" s="17"/>
      <c r="Q307" s="17"/>
      <c r="R307" s="17"/>
      <c r="S307" s="17"/>
      <c r="T307" s="17"/>
      <c r="U307" s="17"/>
      <c r="V307" s="17"/>
      <c r="W307" s="17"/>
      <c r="X307" s="17"/>
      <c r="Y307" s="17"/>
      <c r="Z307" s="17"/>
      <c r="AA307" s="17"/>
      <c r="AB307" s="17"/>
      <c r="AC307" s="17"/>
      <c r="AD307" s="17"/>
      <c r="AE307" s="17"/>
      <c r="AF307" s="17"/>
      <c r="AG307" s="17"/>
      <c r="AH307" s="17"/>
      <c r="AI307" s="17"/>
      <c r="AJ307" s="17"/>
      <c r="AK307" s="17"/>
      <c r="AL307" s="17"/>
      <c r="AM307" s="17"/>
      <c r="AN307" s="17"/>
      <c r="AO307" s="17"/>
      <c r="AP307" s="17"/>
      <c r="AQ307" s="17"/>
      <c r="AR307" s="17"/>
      <c r="AS307" s="17"/>
      <c r="AT307" s="17"/>
      <c r="AU307" s="17"/>
      <c r="AV307" s="17"/>
      <c r="AW307" s="17"/>
      <c r="AX307" s="17"/>
      <c r="AY307" s="17"/>
      <c r="AZ307" s="17"/>
      <c r="BA307" s="17"/>
      <c r="BB307" s="17"/>
      <c r="BC307" s="17"/>
      <c r="BD307" s="17"/>
      <c r="BE307" s="17"/>
      <c r="BF307" s="17"/>
      <c r="BG307" s="17"/>
      <c r="BH307" s="17"/>
      <c r="BI307" s="17"/>
      <c r="BJ307" s="17"/>
      <c r="BK307" s="17"/>
      <c r="BL307" s="17"/>
      <c r="BM307" s="17"/>
    </row>
    <row r="308" spans="2:65" x14ac:dyDescent="0.25">
      <c r="B308" s="17"/>
      <c r="C308" s="17"/>
      <c r="D308" s="17"/>
      <c r="E308" s="17"/>
      <c r="F308" s="17"/>
      <c r="G308" s="17"/>
      <c r="H308" s="17"/>
      <c r="I308" s="17"/>
      <c r="J308" s="17"/>
      <c r="K308" s="17"/>
      <c r="L308" s="17"/>
      <c r="M308" s="17"/>
      <c r="N308" s="17"/>
      <c r="O308" s="17"/>
      <c r="P308" s="17"/>
      <c r="Q308" s="17"/>
      <c r="R308" s="17"/>
      <c r="S308" s="17"/>
      <c r="T308" s="17"/>
      <c r="U308" s="17"/>
      <c r="V308" s="17"/>
      <c r="W308" s="17"/>
      <c r="X308" s="17"/>
      <c r="Y308" s="17"/>
      <c r="Z308" s="17"/>
      <c r="AA308" s="17"/>
      <c r="AB308" s="17"/>
      <c r="AC308" s="17"/>
      <c r="AD308" s="17"/>
      <c r="AE308" s="17"/>
      <c r="AF308" s="17"/>
      <c r="AG308" s="17"/>
      <c r="AH308" s="17"/>
      <c r="AI308" s="17"/>
      <c r="AJ308" s="17"/>
      <c r="AK308" s="17"/>
      <c r="AL308" s="17"/>
      <c r="AM308" s="17"/>
      <c r="AN308" s="17"/>
      <c r="AO308" s="17"/>
      <c r="AP308" s="17"/>
      <c r="AQ308" s="17"/>
      <c r="AR308" s="17"/>
      <c r="AS308" s="17"/>
      <c r="AT308" s="17"/>
      <c r="AU308" s="17"/>
      <c r="AV308" s="17"/>
      <c r="AW308" s="17"/>
      <c r="AX308" s="17"/>
      <c r="AY308" s="17"/>
      <c r="AZ308" s="17"/>
      <c r="BA308" s="17"/>
      <c r="BB308" s="17"/>
      <c r="BC308" s="17"/>
      <c r="BD308" s="17"/>
      <c r="BE308" s="17"/>
      <c r="BF308" s="17"/>
      <c r="BG308" s="17"/>
      <c r="BH308" s="17"/>
      <c r="BI308" s="17"/>
      <c r="BJ308" s="17"/>
      <c r="BK308" s="17"/>
      <c r="BL308" s="17"/>
      <c r="BM308" s="17"/>
    </row>
    <row r="309" spans="2:65" x14ac:dyDescent="0.25">
      <c r="B309" s="17"/>
      <c r="C309" s="17"/>
      <c r="D309" s="17"/>
      <c r="E309" s="17"/>
      <c r="F309" s="17"/>
      <c r="G309" s="17"/>
      <c r="H309" s="17"/>
      <c r="I309" s="17"/>
      <c r="J309" s="17"/>
      <c r="K309" s="17"/>
      <c r="L309" s="17"/>
      <c r="M309" s="17"/>
      <c r="N309" s="17"/>
      <c r="O309" s="17"/>
      <c r="P309" s="17"/>
      <c r="Q309" s="17"/>
      <c r="R309" s="17"/>
      <c r="S309" s="17"/>
      <c r="T309" s="17"/>
      <c r="U309" s="17"/>
      <c r="V309" s="17"/>
      <c r="W309" s="17"/>
      <c r="X309" s="17"/>
      <c r="Y309" s="17"/>
      <c r="Z309" s="17"/>
      <c r="AA309" s="17"/>
      <c r="AB309" s="17"/>
      <c r="AC309" s="17"/>
      <c r="AD309" s="17"/>
      <c r="AE309" s="17"/>
      <c r="AF309" s="17"/>
      <c r="AG309" s="17"/>
      <c r="AH309" s="17"/>
      <c r="AI309" s="17"/>
      <c r="AJ309" s="17"/>
      <c r="AK309" s="17"/>
      <c r="AL309" s="17"/>
      <c r="AM309" s="17"/>
      <c r="AN309" s="17"/>
      <c r="AO309" s="17"/>
      <c r="AP309" s="17"/>
      <c r="AQ309" s="17"/>
      <c r="AR309" s="17"/>
      <c r="AS309" s="17"/>
      <c r="AT309" s="17"/>
      <c r="AU309" s="17"/>
      <c r="AV309" s="17"/>
      <c r="AW309" s="17"/>
      <c r="AX309" s="17"/>
      <c r="AY309" s="17"/>
      <c r="AZ309" s="17"/>
      <c r="BA309" s="17"/>
      <c r="BB309" s="17"/>
      <c r="BC309" s="17"/>
      <c r="BD309" s="17"/>
      <c r="BE309" s="17"/>
      <c r="BF309" s="17"/>
      <c r="BG309" s="17"/>
      <c r="BH309" s="17"/>
      <c r="BI309" s="17"/>
      <c r="BJ309" s="17"/>
      <c r="BK309" s="17"/>
      <c r="BL309" s="17"/>
      <c r="BM309" s="17"/>
    </row>
    <row r="310" spans="2:65" x14ac:dyDescent="0.25">
      <c r="B310" s="17"/>
      <c r="C310" s="17"/>
      <c r="D310" s="17"/>
      <c r="E310" s="17"/>
      <c r="F310" s="17"/>
      <c r="G310" s="17"/>
      <c r="H310" s="17"/>
      <c r="I310" s="17"/>
      <c r="J310" s="17"/>
      <c r="K310" s="17"/>
      <c r="L310" s="17"/>
      <c r="M310" s="17"/>
      <c r="N310" s="17"/>
      <c r="O310" s="17"/>
      <c r="P310" s="17"/>
      <c r="Q310" s="17"/>
      <c r="R310" s="17"/>
      <c r="S310" s="17"/>
      <c r="T310" s="17"/>
      <c r="U310" s="17"/>
      <c r="V310" s="17"/>
      <c r="W310" s="17"/>
      <c r="X310" s="17"/>
      <c r="Y310" s="17"/>
      <c r="Z310" s="17"/>
      <c r="AA310" s="17"/>
      <c r="AB310" s="17"/>
      <c r="AC310" s="17"/>
      <c r="AD310" s="17"/>
      <c r="AE310" s="17"/>
      <c r="AF310" s="17"/>
      <c r="AG310" s="17"/>
      <c r="AH310" s="17"/>
      <c r="AI310" s="17"/>
      <c r="AJ310" s="17"/>
      <c r="AK310" s="17"/>
      <c r="AL310" s="17"/>
      <c r="AM310" s="17"/>
      <c r="AN310" s="17"/>
      <c r="AO310" s="17"/>
      <c r="AP310" s="17"/>
      <c r="AQ310" s="17"/>
      <c r="AR310" s="17"/>
      <c r="AS310" s="17"/>
      <c r="AT310" s="17"/>
      <c r="AU310" s="17"/>
      <c r="AV310" s="17"/>
      <c r="AW310" s="17"/>
      <c r="AX310" s="17"/>
      <c r="AY310" s="17"/>
      <c r="AZ310" s="17"/>
      <c r="BA310" s="17"/>
      <c r="BB310" s="17"/>
      <c r="BC310" s="17"/>
      <c r="BD310" s="17"/>
      <c r="BE310" s="17"/>
      <c r="BF310" s="17"/>
      <c r="BG310" s="17"/>
      <c r="BH310" s="17"/>
      <c r="BI310" s="17"/>
      <c r="BJ310" s="17"/>
      <c r="BK310" s="17"/>
      <c r="BL310" s="17"/>
      <c r="BM310" s="17"/>
    </row>
    <row r="311" spans="2:65" x14ac:dyDescent="0.25">
      <c r="B311" s="17"/>
      <c r="C311" s="17"/>
      <c r="D311" s="17"/>
      <c r="E311" s="17"/>
      <c r="F311" s="17"/>
      <c r="G311" s="17"/>
      <c r="H311" s="17"/>
      <c r="I311" s="17"/>
      <c r="J311" s="17"/>
      <c r="K311" s="17"/>
      <c r="L311" s="17"/>
      <c r="M311" s="17"/>
      <c r="N311" s="17"/>
      <c r="O311" s="17"/>
      <c r="P311" s="17"/>
      <c r="Q311" s="17"/>
      <c r="R311" s="17"/>
      <c r="S311" s="17"/>
      <c r="T311" s="17"/>
      <c r="U311" s="17"/>
      <c r="V311" s="17"/>
      <c r="W311" s="17"/>
      <c r="X311" s="17"/>
      <c r="Y311" s="17"/>
      <c r="Z311" s="17"/>
      <c r="AA311" s="17"/>
      <c r="AB311" s="17"/>
      <c r="AC311" s="17"/>
      <c r="AD311" s="17"/>
      <c r="AE311" s="17"/>
      <c r="AF311" s="17"/>
      <c r="AG311" s="17"/>
      <c r="AH311" s="17"/>
      <c r="AI311" s="17"/>
      <c r="AJ311" s="17"/>
      <c r="AK311" s="17"/>
      <c r="AL311" s="17"/>
      <c r="AM311" s="17"/>
      <c r="AN311" s="17"/>
      <c r="AO311" s="17"/>
      <c r="AP311" s="17"/>
      <c r="AQ311" s="17"/>
      <c r="AR311" s="17"/>
      <c r="AS311" s="17"/>
      <c r="AT311" s="17"/>
      <c r="AU311" s="17"/>
      <c r="AV311" s="17"/>
      <c r="AW311" s="17"/>
      <c r="AX311" s="17"/>
      <c r="AY311" s="17"/>
      <c r="AZ311" s="17"/>
      <c r="BA311" s="17"/>
      <c r="BB311" s="17"/>
      <c r="BC311" s="17"/>
      <c r="BD311" s="17"/>
      <c r="BE311" s="17"/>
      <c r="BF311" s="17"/>
      <c r="BG311" s="17"/>
      <c r="BH311" s="17"/>
      <c r="BI311" s="17"/>
      <c r="BJ311" s="17"/>
      <c r="BK311" s="17"/>
      <c r="BL311" s="17"/>
      <c r="BM311" s="17"/>
    </row>
    <row r="312" spans="2:65" x14ac:dyDescent="0.25">
      <c r="B312" s="17"/>
      <c r="C312" s="17"/>
      <c r="D312" s="17"/>
      <c r="E312" s="17"/>
      <c r="F312" s="17"/>
      <c r="G312" s="17"/>
      <c r="H312" s="17"/>
      <c r="I312" s="17"/>
      <c r="J312" s="17"/>
      <c r="K312" s="17"/>
      <c r="L312" s="17"/>
      <c r="M312" s="17"/>
      <c r="N312" s="17"/>
      <c r="O312" s="17"/>
      <c r="P312" s="17"/>
      <c r="Q312" s="17"/>
      <c r="R312" s="17"/>
      <c r="S312" s="17"/>
      <c r="T312" s="17"/>
      <c r="U312" s="17"/>
      <c r="V312" s="17"/>
      <c r="W312" s="17"/>
      <c r="X312" s="17"/>
      <c r="Y312" s="17"/>
      <c r="Z312" s="17"/>
      <c r="AA312" s="17"/>
      <c r="AB312" s="17"/>
      <c r="AC312" s="17"/>
      <c r="AD312" s="17"/>
      <c r="AE312" s="17"/>
      <c r="AF312" s="17"/>
      <c r="AG312" s="17"/>
      <c r="AH312" s="17"/>
      <c r="AI312" s="17"/>
      <c r="AJ312" s="17"/>
      <c r="AK312" s="17"/>
      <c r="AL312" s="17"/>
      <c r="AM312" s="17"/>
      <c r="AN312" s="17"/>
      <c r="AO312" s="17"/>
      <c r="AP312" s="17"/>
      <c r="AQ312" s="17"/>
      <c r="AR312" s="17"/>
      <c r="AS312" s="17"/>
      <c r="AT312" s="17"/>
      <c r="AU312" s="17"/>
      <c r="AV312" s="17"/>
      <c r="AW312" s="17"/>
      <c r="AX312" s="17"/>
      <c r="AY312" s="17"/>
      <c r="AZ312" s="17"/>
      <c r="BA312" s="17"/>
      <c r="BB312" s="17"/>
      <c r="BC312" s="17"/>
      <c r="BD312" s="17"/>
      <c r="BE312" s="17"/>
      <c r="BF312" s="17"/>
      <c r="BG312" s="17"/>
      <c r="BH312" s="17"/>
      <c r="BI312" s="17"/>
      <c r="BJ312" s="17"/>
      <c r="BK312" s="17"/>
      <c r="BL312" s="17"/>
      <c r="BM312" s="17"/>
    </row>
    <row r="313" spans="2:65" x14ac:dyDescent="0.25">
      <c r="B313" s="17"/>
      <c r="C313" s="17"/>
      <c r="D313" s="17"/>
      <c r="E313" s="17"/>
      <c r="F313" s="17"/>
      <c r="G313" s="17"/>
      <c r="H313" s="17"/>
      <c r="I313" s="17"/>
      <c r="J313" s="17"/>
      <c r="K313" s="17"/>
      <c r="L313" s="17"/>
      <c r="M313" s="17"/>
      <c r="N313" s="17"/>
      <c r="O313" s="17"/>
      <c r="P313" s="17"/>
      <c r="Q313" s="17"/>
      <c r="R313" s="17"/>
      <c r="S313" s="17"/>
      <c r="T313" s="17"/>
      <c r="U313" s="17"/>
      <c r="V313" s="17"/>
      <c r="W313" s="17"/>
      <c r="X313" s="17"/>
      <c r="Y313" s="17"/>
      <c r="Z313" s="17"/>
      <c r="AA313" s="17"/>
      <c r="AB313" s="17"/>
      <c r="AC313" s="17"/>
      <c r="AD313" s="17"/>
      <c r="AE313" s="17"/>
      <c r="AF313" s="17"/>
      <c r="AG313" s="17"/>
      <c r="AH313" s="17"/>
      <c r="AI313" s="17"/>
      <c r="AJ313" s="17"/>
      <c r="AK313" s="17"/>
      <c r="AL313" s="17"/>
      <c r="AM313" s="17"/>
      <c r="AN313" s="17"/>
      <c r="AO313" s="17"/>
      <c r="AP313" s="17"/>
      <c r="AQ313" s="17"/>
      <c r="AR313" s="17"/>
      <c r="AS313" s="17"/>
      <c r="AT313" s="17"/>
      <c r="AU313" s="17"/>
      <c r="AV313" s="17"/>
      <c r="AW313" s="17"/>
      <c r="AX313" s="17"/>
      <c r="AY313" s="17"/>
      <c r="AZ313" s="17"/>
      <c r="BA313" s="17"/>
      <c r="BB313" s="17"/>
      <c r="BC313" s="17"/>
      <c r="BD313" s="17"/>
      <c r="BE313" s="17"/>
      <c r="BF313" s="17"/>
      <c r="BG313" s="17"/>
      <c r="BH313" s="17"/>
      <c r="BI313" s="17"/>
      <c r="BJ313" s="17"/>
      <c r="BK313" s="17"/>
      <c r="BL313" s="17"/>
      <c r="BM313" s="17"/>
    </row>
    <row r="314" spans="2:65" x14ac:dyDescent="0.25">
      <c r="B314" s="17"/>
      <c r="C314" s="17"/>
      <c r="D314" s="17"/>
      <c r="E314" s="17"/>
      <c r="F314" s="17"/>
      <c r="G314" s="17"/>
      <c r="H314" s="17"/>
      <c r="I314" s="17"/>
      <c r="J314" s="17"/>
      <c r="K314" s="17"/>
      <c r="L314" s="17"/>
      <c r="M314" s="17"/>
      <c r="N314" s="17"/>
      <c r="O314" s="17"/>
      <c r="P314" s="17"/>
      <c r="Q314" s="17"/>
      <c r="R314" s="17"/>
      <c r="S314" s="17"/>
      <c r="T314" s="17"/>
      <c r="U314" s="17"/>
      <c r="V314" s="17"/>
      <c r="W314" s="17"/>
      <c r="X314" s="17"/>
      <c r="Y314" s="17"/>
      <c r="Z314" s="17"/>
      <c r="AA314" s="17"/>
      <c r="AB314" s="17"/>
      <c r="AC314" s="17"/>
      <c r="AD314" s="17"/>
      <c r="AE314" s="17"/>
      <c r="AF314" s="17"/>
      <c r="AG314" s="17"/>
      <c r="AH314" s="17"/>
      <c r="AI314" s="17"/>
      <c r="AJ314" s="17"/>
      <c r="AK314" s="17"/>
      <c r="AL314" s="17"/>
      <c r="AM314" s="17"/>
      <c r="AN314" s="17"/>
      <c r="AO314" s="17"/>
      <c r="AP314" s="17"/>
      <c r="AQ314" s="17"/>
      <c r="AR314" s="17"/>
      <c r="AS314" s="17"/>
      <c r="AT314" s="17"/>
      <c r="AU314" s="17"/>
      <c r="AV314" s="17"/>
      <c r="AW314" s="17"/>
      <c r="AX314" s="17"/>
      <c r="AY314" s="17"/>
      <c r="AZ314" s="17"/>
      <c r="BA314" s="17"/>
      <c r="BB314" s="17"/>
      <c r="BC314" s="17"/>
      <c r="BD314" s="17"/>
      <c r="BE314" s="17"/>
      <c r="BF314" s="17"/>
      <c r="BG314" s="17"/>
      <c r="BH314" s="17"/>
      <c r="BI314" s="17"/>
      <c r="BJ314" s="17"/>
      <c r="BK314" s="17"/>
      <c r="BL314" s="17"/>
      <c r="BM314" s="17"/>
    </row>
    <row r="315" spans="2:65" x14ac:dyDescent="0.25">
      <c r="B315" s="17"/>
      <c r="C315" s="17"/>
      <c r="D315" s="17"/>
      <c r="E315" s="17"/>
      <c r="F315" s="17"/>
      <c r="G315" s="17"/>
      <c r="H315" s="17"/>
      <c r="I315" s="17"/>
      <c r="J315" s="17"/>
      <c r="K315" s="17"/>
      <c r="L315" s="17"/>
      <c r="M315" s="17"/>
      <c r="N315" s="17"/>
      <c r="O315" s="17"/>
      <c r="P315" s="17"/>
      <c r="Q315" s="17"/>
      <c r="R315" s="17"/>
      <c r="S315" s="17"/>
      <c r="T315" s="17"/>
      <c r="U315" s="17"/>
      <c r="V315" s="17"/>
      <c r="W315" s="17"/>
      <c r="X315" s="17"/>
      <c r="Y315" s="17"/>
      <c r="Z315" s="17"/>
      <c r="AA315" s="17"/>
      <c r="AB315" s="17"/>
      <c r="AC315" s="17"/>
      <c r="AD315" s="17"/>
      <c r="AE315" s="17"/>
      <c r="AF315" s="17"/>
      <c r="AG315" s="17"/>
      <c r="AH315" s="17"/>
      <c r="AI315" s="17"/>
      <c r="AJ315" s="17"/>
      <c r="AK315" s="17"/>
      <c r="AL315" s="17"/>
      <c r="AM315" s="17"/>
      <c r="AN315" s="17"/>
      <c r="AO315" s="17"/>
      <c r="AP315" s="17"/>
      <c r="AQ315" s="17"/>
      <c r="AR315" s="17"/>
      <c r="AS315" s="17"/>
      <c r="AT315" s="17"/>
      <c r="AU315" s="17"/>
      <c r="AV315" s="17"/>
      <c r="AW315" s="17"/>
      <c r="AX315" s="17"/>
      <c r="AY315" s="17"/>
      <c r="AZ315" s="17"/>
      <c r="BA315" s="17"/>
      <c r="BB315" s="17"/>
      <c r="BC315" s="17"/>
      <c r="BD315" s="17"/>
      <c r="BE315" s="17"/>
      <c r="BF315" s="17"/>
      <c r="BG315" s="17"/>
      <c r="BH315" s="17"/>
      <c r="BI315" s="17"/>
      <c r="BJ315" s="17"/>
      <c r="BK315" s="17"/>
      <c r="BL315" s="17"/>
      <c r="BM315" s="17"/>
    </row>
    <row r="316" spans="2:65" x14ac:dyDescent="0.25">
      <c r="B316" s="17"/>
      <c r="C316" s="17"/>
      <c r="D316" s="17"/>
      <c r="E316" s="17"/>
      <c r="F316" s="17"/>
      <c r="G316" s="17"/>
      <c r="H316" s="17"/>
      <c r="I316" s="17"/>
      <c r="J316" s="17"/>
      <c r="K316" s="17"/>
      <c r="L316" s="17"/>
      <c r="M316" s="17"/>
      <c r="N316" s="17"/>
      <c r="O316" s="17"/>
      <c r="P316" s="17"/>
      <c r="Q316" s="17"/>
      <c r="R316" s="17"/>
      <c r="S316" s="17"/>
      <c r="T316" s="17"/>
      <c r="U316" s="17"/>
      <c r="V316" s="17"/>
      <c r="W316" s="17"/>
      <c r="X316" s="17"/>
      <c r="Y316" s="17"/>
      <c r="Z316" s="17"/>
      <c r="AA316" s="17"/>
      <c r="AB316" s="17"/>
      <c r="AC316" s="17"/>
      <c r="AD316" s="17"/>
      <c r="AE316" s="17"/>
      <c r="AF316" s="17"/>
      <c r="AG316" s="17"/>
      <c r="AH316" s="17"/>
      <c r="AI316" s="17"/>
      <c r="AJ316" s="17"/>
      <c r="AK316" s="17"/>
      <c r="AL316" s="17"/>
      <c r="AM316" s="17"/>
      <c r="AN316" s="17"/>
      <c r="AO316" s="17"/>
      <c r="AP316" s="17"/>
      <c r="AQ316" s="17"/>
      <c r="AR316" s="17"/>
      <c r="AS316" s="17"/>
      <c r="AT316" s="17"/>
      <c r="AU316" s="17"/>
      <c r="AV316" s="17"/>
      <c r="AW316" s="17"/>
      <c r="AX316" s="17"/>
      <c r="AY316" s="17"/>
      <c r="AZ316" s="17"/>
      <c r="BA316" s="17"/>
      <c r="BB316" s="17"/>
      <c r="BC316" s="17"/>
      <c r="BD316" s="17"/>
      <c r="BE316" s="17"/>
      <c r="BF316" s="17"/>
      <c r="BG316" s="17"/>
      <c r="BH316" s="17"/>
      <c r="BI316" s="17"/>
      <c r="BJ316" s="17"/>
      <c r="BK316" s="17"/>
      <c r="BL316" s="17"/>
      <c r="BM316" s="17"/>
    </row>
    <row r="317" spans="2:65" x14ac:dyDescent="0.25">
      <c r="B317" s="17"/>
      <c r="C317" s="17"/>
      <c r="D317" s="17"/>
      <c r="E317" s="17"/>
      <c r="F317" s="17"/>
      <c r="G317" s="17"/>
      <c r="H317" s="17"/>
      <c r="I317" s="17"/>
      <c r="J317" s="17"/>
      <c r="K317" s="17"/>
      <c r="L317" s="17"/>
      <c r="M317" s="17"/>
      <c r="N317" s="17"/>
      <c r="O317" s="17"/>
      <c r="P317" s="17"/>
      <c r="Q317" s="17"/>
      <c r="R317" s="17"/>
      <c r="S317" s="17"/>
      <c r="T317" s="17"/>
      <c r="U317" s="17"/>
      <c r="V317" s="17"/>
      <c r="W317" s="17"/>
      <c r="X317" s="17"/>
      <c r="Y317" s="17"/>
      <c r="Z317" s="17"/>
      <c r="AA317" s="17"/>
      <c r="AB317" s="17"/>
      <c r="AC317" s="17"/>
      <c r="AD317" s="17"/>
      <c r="AE317" s="17"/>
      <c r="AF317" s="17"/>
      <c r="AG317" s="17"/>
      <c r="AH317" s="17"/>
      <c r="AI317" s="17"/>
      <c r="AJ317" s="17"/>
      <c r="AK317" s="17"/>
      <c r="AL317" s="17"/>
      <c r="AM317" s="17"/>
      <c r="AN317" s="17"/>
      <c r="AO317" s="17"/>
      <c r="AP317" s="17"/>
      <c r="AQ317" s="17"/>
      <c r="AR317" s="17"/>
      <c r="AS317" s="17"/>
      <c r="AT317" s="17"/>
      <c r="AU317" s="17"/>
      <c r="AV317" s="17"/>
      <c r="AW317" s="17"/>
      <c r="AX317" s="17"/>
      <c r="AY317" s="17"/>
      <c r="AZ317" s="17"/>
      <c r="BA317" s="17"/>
      <c r="BB317" s="17"/>
      <c r="BC317" s="17"/>
      <c r="BD317" s="17"/>
      <c r="BE317" s="17"/>
      <c r="BF317" s="17"/>
      <c r="BG317" s="17"/>
      <c r="BH317" s="17"/>
      <c r="BI317" s="17"/>
      <c r="BJ317" s="17"/>
      <c r="BK317" s="17"/>
      <c r="BL317" s="17"/>
      <c r="BM317" s="17"/>
    </row>
    <row r="318" spans="2:65" x14ac:dyDescent="0.25">
      <c r="B318" s="17"/>
      <c r="C318" s="17"/>
      <c r="D318" s="17"/>
      <c r="E318" s="17"/>
      <c r="F318" s="17"/>
      <c r="G318" s="17"/>
      <c r="H318" s="17"/>
      <c r="I318" s="17"/>
      <c r="J318" s="17"/>
      <c r="K318" s="17"/>
      <c r="L318" s="17"/>
      <c r="M318" s="17"/>
      <c r="N318" s="17"/>
      <c r="O318" s="17"/>
      <c r="P318" s="17"/>
      <c r="Q318" s="17"/>
      <c r="R318" s="17"/>
      <c r="S318" s="17"/>
      <c r="T318" s="17"/>
      <c r="U318" s="17"/>
      <c r="V318" s="17"/>
      <c r="W318" s="17"/>
      <c r="X318" s="17"/>
      <c r="Y318" s="17"/>
      <c r="Z318" s="17"/>
      <c r="AA318" s="17"/>
      <c r="AB318" s="17"/>
      <c r="AC318" s="17"/>
      <c r="AD318" s="17"/>
      <c r="AE318" s="17"/>
      <c r="AF318" s="17"/>
      <c r="AG318" s="17"/>
      <c r="AH318" s="17"/>
      <c r="AI318" s="17"/>
      <c r="AJ318" s="17"/>
      <c r="AK318" s="17"/>
      <c r="AL318" s="17"/>
      <c r="AM318" s="17"/>
      <c r="AN318" s="17"/>
      <c r="AO318" s="17"/>
      <c r="AP318" s="17"/>
      <c r="AQ318" s="17"/>
      <c r="AR318" s="17"/>
      <c r="AS318" s="17"/>
      <c r="AT318" s="17"/>
      <c r="AU318" s="17"/>
      <c r="AV318" s="17"/>
      <c r="AW318" s="17"/>
      <c r="AX318" s="17"/>
      <c r="AY318" s="17"/>
      <c r="AZ318" s="17"/>
      <c r="BA318" s="17"/>
      <c r="BB318" s="17"/>
      <c r="BC318" s="17"/>
      <c r="BD318" s="17"/>
      <c r="BE318" s="17"/>
      <c r="BF318" s="17"/>
      <c r="BG318" s="17"/>
      <c r="BH318" s="17"/>
      <c r="BI318" s="17"/>
      <c r="BJ318" s="17"/>
      <c r="BK318" s="17"/>
      <c r="BL318" s="17"/>
      <c r="BM318" s="17"/>
    </row>
    <row r="319" spans="2:65" x14ac:dyDescent="0.25">
      <c r="B319" s="17"/>
      <c r="C319" s="17"/>
      <c r="D319" s="17"/>
      <c r="E319" s="17"/>
      <c r="F319" s="17"/>
      <c r="G319" s="17"/>
      <c r="H319" s="17"/>
      <c r="I319" s="17"/>
      <c r="J319" s="17"/>
      <c r="K319" s="17"/>
      <c r="L319" s="17"/>
      <c r="M319" s="17"/>
      <c r="N319" s="17"/>
      <c r="O319" s="17"/>
      <c r="P319" s="17"/>
      <c r="Q319" s="17"/>
      <c r="R319" s="17"/>
      <c r="S319" s="17"/>
      <c r="T319" s="17"/>
      <c r="U319" s="17"/>
      <c r="V319" s="17"/>
      <c r="W319" s="17"/>
      <c r="X319" s="17"/>
      <c r="Y319" s="17"/>
      <c r="Z319" s="17"/>
      <c r="AA319" s="17"/>
      <c r="AB319" s="17"/>
      <c r="AC319" s="17"/>
      <c r="AD319" s="17"/>
      <c r="AE319" s="17"/>
      <c r="AF319" s="17"/>
      <c r="AG319" s="17"/>
      <c r="AH319" s="17"/>
      <c r="AI319" s="17"/>
      <c r="AJ319" s="17"/>
      <c r="AK319" s="17"/>
      <c r="AL319" s="17"/>
      <c r="AM319" s="17"/>
      <c r="AN319" s="17"/>
      <c r="AO319" s="17"/>
      <c r="AP319" s="17"/>
      <c r="AQ319" s="17"/>
      <c r="AR319" s="17"/>
      <c r="AS319" s="17"/>
      <c r="AT319" s="17"/>
      <c r="AU319" s="17"/>
      <c r="AV319" s="17"/>
      <c r="AW319" s="17"/>
      <c r="AX319" s="17"/>
      <c r="AY319" s="17"/>
      <c r="AZ319" s="17"/>
      <c r="BA319" s="17"/>
      <c r="BB319" s="17"/>
      <c r="BC319" s="17"/>
      <c r="BD319" s="17"/>
      <c r="BE319" s="17"/>
      <c r="BF319" s="17"/>
      <c r="BG319" s="17"/>
      <c r="BH319" s="17"/>
      <c r="BI319" s="17"/>
      <c r="BJ319" s="17"/>
      <c r="BK319" s="17"/>
      <c r="BL319" s="17"/>
      <c r="BM319" s="17"/>
    </row>
    <row r="320" spans="2:65" x14ac:dyDescent="0.25">
      <c r="B320" s="17"/>
      <c r="C320" s="17"/>
      <c r="D320" s="17"/>
      <c r="E320" s="17"/>
      <c r="F320" s="17"/>
      <c r="G320" s="17"/>
      <c r="H320" s="17"/>
      <c r="I320" s="17"/>
      <c r="J320" s="17"/>
      <c r="K320" s="17"/>
      <c r="L320" s="17"/>
      <c r="M320" s="17"/>
      <c r="N320" s="17"/>
      <c r="O320" s="17"/>
      <c r="P320" s="17"/>
      <c r="Q320" s="17"/>
      <c r="R320" s="17"/>
      <c r="S320" s="17"/>
      <c r="T320" s="17"/>
      <c r="U320" s="17"/>
      <c r="V320" s="17"/>
      <c r="W320" s="17"/>
      <c r="X320" s="17"/>
      <c r="Y320" s="17"/>
      <c r="Z320" s="17"/>
      <c r="AA320" s="17"/>
      <c r="AB320" s="17"/>
      <c r="AC320" s="17"/>
      <c r="AD320" s="17"/>
      <c r="AE320" s="17"/>
      <c r="AF320" s="17"/>
      <c r="AG320" s="17"/>
      <c r="AH320" s="17"/>
      <c r="AI320" s="17"/>
      <c r="AJ320" s="17"/>
      <c r="AK320" s="17"/>
      <c r="AL320" s="17"/>
      <c r="AM320" s="17"/>
      <c r="AN320" s="17"/>
      <c r="AO320" s="17"/>
      <c r="AP320" s="17"/>
      <c r="AQ320" s="17"/>
      <c r="AR320" s="17"/>
      <c r="AS320" s="17"/>
      <c r="AT320" s="17"/>
      <c r="AU320" s="17"/>
      <c r="AV320" s="17"/>
      <c r="AW320" s="17"/>
      <c r="AX320" s="17"/>
      <c r="AY320" s="17"/>
      <c r="AZ320" s="17"/>
      <c r="BA320" s="17"/>
      <c r="BB320" s="17"/>
      <c r="BC320" s="17"/>
      <c r="BD320" s="17"/>
      <c r="BE320" s="17"/>
      <c r="BF320" s="17"/>
      <c r="BG320" s="17"/>
      <c r="BH320" s="17"/>
      <c r="BI320" s="17"/>
      <c r="BJ320" s="17"/>
      <c r="BK320" s="17"/>
      <c r="BL320" s="17"/>
      <c r="BM320" s="17"/>
    </row>
    <row r="321" spans="2:65" x14ac:dyDescent="0.25">
      <c r="B321" s="17"/>
      <c r="C321" s="17"/>
      <c r="D321" s="17"/>
      <c r="E321" s="17"/>
      <c r="F321" s="17"/>
      <c r="G321" s="17"/>
      <c r="H321" s="17"/>
      <c r="I321" s="17"/>
      <c r="J321" s="17"/>
      <c r="K321" s="17"/>
      <c r="L321" s="17"/>
      <c r="M321" s="17"/>
      <c r="N321" s="17"/>
      <c r="O321" s="17"/>
      <c r="P321" s="17"/>
      <c r="Q321" s="17"/>
      <c r="R321" s="17"/>
      <c r="S321" s="17"/>
      <c r="T321" s="17"/>
      <c r="U321" s="17"/>
      <c r="V321" s="17"/>
      <c r="W321" s="17"/>
      <c r="X321" s="17"/>
      <c r="Y321" s="17"/>
      <c r="Z321" s="17"/>
      <c r="AA321" s="17"/>
      <c r="AB321" s="17"/>
      <c r="AC321" s="17"/>
      <c r="AD321" s="17"/>
      <c r="AE321" s="17"/>
      <c r="AF321" s="17"/>
      <c r="AG321" s="17"/>
      <c r="AH321" s="17"/>
      <c r="AI321" s="17"/>
      <c r="AJ321" s="17"/>
      <c r="AK321" s="17"/>
      <c r="AL321" s="17"/>
      <c r="AM321" s="17"/>
      <c r="AN321" s="17"/>
      <c r="AO321" s="17"/>
      <c r="AP321" s="17"/>
      <c r="AQ321" s="17"/>
      <c r="AR321" s="17"/>
      <c r="AS321" s="17"/>
      <c r="AT321" s="17"/>
      <c r="AU321" s="17"/>
      <c r="AV321" s="17"/>
      <c r="AW321" s="17"/>
      <c r="AX321" s="17"/>
      <c r="AY321" s="17"/>
      <c r="AZ321" s="17"/>
      <c r="BA321" s="17"/>
      <c r="BB321" s="17"/>
      <c r="BC321" s="17"/>
      <c r="BD321" s="17"/>
      <c r="BE321" s="17"/>
      <c r="BF321" s="17"/>
      <c r="BG321" s="17"/>
      <c r="BH321" s="17"/>
      <c r="BI321" s="17"/>
      <c r="BJ321" s="17"/>
      <c r="BK321" s="17"/>
      <c r="BL321" s="17"/>
      <c r="BM321" s="17"/>
    </row>
    <row r="322" spans="2:65" x14ac:dyDescent="0.25">
      <c r="B322" s="17"/>
      <c r="C322" s="17"/>
      <c r="D322" s="17"/>
      <c r="E322" s="17"/>
      <c r="F322" s="17"/>
      <c r="G322" s="17"/>
      <c r="H322" s="17"/>
      <c r="I322" s="17"/>
      <c r="J322" s="17"/>
      <c r="K322" s="17"/>
      <c r="L322" s="17"/>
      <c r="M322" s="17"/>
      <c r="N322" s="17"/>
      <c r="O322" s="17"/>
      <c r="P322" s="17"/>
      <c r="Q322" s="17"/>
      <c r="R322" s="17"/>
      <c r="S322" s="17"/>
      <c r="T322" s="17"/>
      <c r="U322" s="17"/>
      <c r="V322" s="17"/>
      <c r="W322" s="17"/>
      <c r="X322" s="17"/>
      <c r="Y322" s="17"/>
      <c r="Z322" s="17"/>
      <c r="AA322" s="17"/>
      <c r="AB322" s="17"/>
      <c r="AC322" s="17"/>
      <c r="AD322" s="17"/>
      <c r="AE322" s="17"/>
      <c r="AF322" s="17"/>
      <c r="AG322" s="17"/>
      <c r="AH322" s="17"/>
      <c r="AI322" s="17"/>
      <c r="AJ322" s="17"/>
      <c r="AK322" s="17"/>
      <c r="AL322" s="17"/>
      <c r="AM322" s="17"/>
      <c r="AN322" s="17"/>
      <c r="AO322" s="17"/>
      <c r="AP322" s="17"/>
      <c r="AQ322" s="17"/>
      <c r="AR322" s="17"/>
      <c r="AS322" s="17"/>
      <c r="AT322" s="17"/>
      <c r="AU322" s="17"/>
      <c r="AV322" s="17"/>
      <c r="AW322" s="17"/>
      <c r="AX322" s="17"/>
      <c r="AY322" s="17"/>
      <c r="AZ322" s="17"/>
      <c r="BA322" s="17"/>
      <c r="BB322" s="17"/>
      <c r="BC322" s="17"/>
      <c r="BD322" s="17"/>
      <c r="BE322" s="17"/>
      <c r="BF322" s="17"/>
      <c r="BG322" s="17"/>
      <c r="BH322" s="17"/>
      <c r="BI322" s="17"/>
      <c r="BJ322" s="17"/>
      <c r="BK322" s="17"/>
      <c r="BL322" s="17"/>
      <c r="BM322" s="17"/>
    </row>
    <row r="323" spans="2:65" x14ac:dyDescent="0.25">
      <c r="B323" s="17"/>
      <c r="C323" s="17"/>
      <c r="D323" s="17"/>
      <c r="E323" s="17"/>
      <c r="F323" s="17"/>
      <c r="G323" s="17"/>
      <c r="H323" s="17"/>
      <c r="I323" s="17"/>
      <c r="J323" s="17"/>
      <c r="K323" s="17"/>
      <c r="L323" s="17"/>
      <c r="M323" s="17"/>
      <c r="N323" s="17"/>
      <c r="O323" s="17"/>
      <c r="P323" s="17"/>
      <c r="Q323" s="17"/>
      <c r="R323" s="17"/>
      <c r="S323" s="17"/>
      <c r="T323" s="17"/>
      <c r="U323" s="17"/>
      <c r="V323" s="17"/>
      <c r="W323" s="17"/>
      <c r="X323" s="17"/>
      <c r="Y323" s="17"/>
      <c r="Z323" s="17"/>
      <c r="AA323" s="17"/>
      <c r="AB323" s="17"/>
      <c r="AC323" s="17"/>
      <c r="AD323" s="17"/>
      <c r="AE323" s="17"/>
      <c r="AF323" s="17"/>
      <c r="AG323" s="17"/>
      <c r="AH323" s="17"/>
      <c r="AI323" s="17"/>
      <c r="AJ323" s="17"/>
      <c r="AK323" s="17"/>
      <c r="AL323" s="17"/>
      <c r="AM323" s="17"/>
      <c r="AN323" s="17"/>
      <c r="AO323" s="17"/>
      <c r="AP323" s="17"/>
      <c r="AQ323" s="17"/>
      <c r="AR323" s="17"/>
      <c r="AS323" s="17"/>
      <c r="AT323" s="17"/>
      <c r="AU323" s="17"/>
      <c r="AV323" s="17"/>
      <c r="AW323" s="17"/>
      <c r="AX323" s="17"/>
      <c r="AY323" s="17"/>
      <c r="AZ323" s="17"/>
      <c r="BA323" s="17"/>
      <c r="BB323" s="17"/>
      <c r="BC323" s="17"/>
      <c r="BD323" s="17"/>
      <c r="BE323" s="17"/>
      <c r="BF323" s="17"/>
      <c r="BG323" s="17"/>
      <c r="BH323" s="17"/>
      <c r="BI323" s="17"/>
      <c r="BJ323" s="17"/>
      <c r="BK323" s="17"/>
      <c r="BL323" s="17"/>
      <c r="BM323" s="17"/>
    </row>
    <row r="324" spans="2:65" x14ac:dyDescent="0.25">
      <c r="B324" s="17"/>
      <c r="C324" s="17"/>
      <c r="D324" s="17"/>
      <c r="E324" s="17"/>
      <c r="F324" s="17"/>
      <c r="G324" s="17"/>
      <c r="H324" s="17"/>
      <c r="I324" s="17"/>
      <c r="J324" s="17"/>
      <c r="K324" s="17"/>
      <c r="L324" s="17"/>
      <c r="M324" s="17"/>
      <c r="N324" s="17"/>
      <c r="O324" s="17"/>
      <c r="P324" s="17"/>
      <c r="Q324" s="17"/>
      <c r="R324" s="17"/>
      <c r="S324" s="17"/>
      <c r="T324" s="17"/>
      <c r="U324" s="17"/>
      <c r="V324" s="17"/>
      <c r="W324" s="17"/>
      <c r="X324" s="17"/>
      <c r="Y324" s="17"/>
      <c r="Z324" s="17"/>
      <c r="AA324" s="17"/>
      <c r="AB324" s="17"/>
      <c r="AC324" s="17"/>
      <c r="AD324" s="17"/>
      <c r="AE324" s="17"/>
      <c r="AF324" s="17"/>
      <c r="AG324" s="17"/>
      <c r="AH324" s="17"/>
      <c r="AI324" s="17"/>
      <c r="AJ324" s="17"/>
      <c r="AK324" s="17"/>
      <c r="AL324" s="17"/>
      <c r="AM324" s="17"/>
      <c r="AN324" s="17"/>
      <c r="AO324" s="17"/>
      <c r="AP324" s="17"/>
      <c r="AQ324" s="17"/>
      <c r="AR324" s="17"/>
      <c r="AS324" s="17"/>
      <c r="AT324" s="17"/>
      <c r="AU324" s="17"/>
      <c r="AV324" s="17"/>
      <c r="AW324" s="17"/>
      <c r="AX324" s="17"/>
      <c r="AY324" s="17"/>
      <c r="AZ324" s="17"/>
      <c r="BA324" s="17"/>
      <c r="BB324" s="17"/>
      <c r="BC324" s="17"/>
      <c r="BD324" s="17"/>
      <c r="BE324" s="17"/>
      <c r="BF324" s="17"/>
      <c r="BG324" s="17"/>
      <c r="BH324" s="17"/>
      <c r="BI324" s="17"/>
      <c r="BJ324" s="17"/>
      <c r="BK324" s="17"/>
      <c r="BL324" s="17"/>
      <c r="BM324" s="17"/>
    </row>
    <row r="325" spans="2:65" x14ac:dyDescent="0.25">
      <c r="B325" s="17"/>
      <c r="C325" s="17"/>
      <c r="D325" s="17"/>
      <c r="E325" s="17"/>
      <c r="F325" s="17"/>
      <c r="G325" s="17"/>
      <c r="H325" s="17"/>
      <c r="I325" s="17"/>
      <c r="J325" s="17"/>
      <c r="K325" s="17"/>
      <c r="L325" s="17"/>
      <c r="M325" s="17"/>
      <c r="N325" s="17"/>
      <c r="O325" s="17"/>
      <c r="P325" s="17"/>
      <c r="Q325" s="17"/>
      <c r="R325" s="17"/>
      <c r="S325" s="17"/>
      <c r="T325" s="17"/>
      <c r="U325" s="17"/>
      <c r="V325" s="17"/>
      <c r="W325" s="17"/>
      <c r="X325" s="17"/>
      <c r="Y325" s="17"/>
      <c r="Z325" s="17"/>
      <c r="AA325" s="17"/>
      <c r="AB325" s="17"/>
      <c r="AC325" s="17"/>
      <c r="AD325" s="17"/>
      <c r="AE325" s="17"/>
      <c r="AF325" s="17"/>
      <c r="AG325" s="17"/>
      <c r="AH325" s="17"/>
      <c r="AI325" s="17"/>
      <c r="AJ325" s="17"/>
      <c r="AK325" s="17"/>
      <c r="AL325" s="17"/>
      <c r="AM325" s="17"/>
      <c r="AN325" s="17"/>
      <c r="AO325" s="17"/>
      <c r="AP325" s="17"/>
      <c r="AQ325" s="17"/>
      <c r="AR325" s="17"/>
      <c r="AS325" s="17"/>
      <c r="AT325" s="17"/>
      <c r="AU325" s="17"/>
      <c r="AV325" s="17"/>
      <c r="AW325" s="17"/>
      <c r="AX325" s="17"/>
      <c r="AY325" s="17"/>
      <c r="AZ325" s="17"/>
      <c r="BA325" s="17"/>
      <c r="BB325" s="17"/>
      <c r="BC325" s="17"/>
      <c r="BD325" s="17"/>
      <c r="BE325" s="17"/>
      <c r="BF325" s="17"/>
      <c r="BG325" s="17"/>
      <c r="BH325" s="17"/>
      <c r="BI325" s="17"/>
      <c r="BJ325" s="17"/>
      <c r="BK325" s="17"/>
      <c r="BL325" s="17"/>
      <c r="BM325" s="17"/>
    </row>
    <row r="326" spans="2:65" x14ac:dyDescent="0.25">
      <c r="B326" s="17"/>
      <c r="C326" s="17"/>
      <c r="D326" s="17"/>
      <c r="E326" s="17"/>
      <c r="F326" s="17"/>
      <c r="G326" s="17"/>
      <c r="H326" s="17"/>
      <c r="I326" s="17"/>
      <c r="J326" s="17"/>
      <c r="K326" s="17"/>
      <c r="L326" s="17"/>
      <c r="M326" s="17"/>
      <c r="N326" s="17"/>
      <c r="O326" s="17"/>
      <c r="P326" s="17"/>
      <c r="Q326" s="17"/>
      <c r="R326" s="17"/>
      <c r="S326" s="17"/>
      <c r="T326" s="17"/>
      <c r="U326" s="17"/>
      <c r="V326" s="17"/>
      <c r="W326" s="17"/>
      <c r="X326" s="17"/>
      <c r="Y326" s="17"/>
      <c r="Z326" s="17"/>
      <c r="AA326" s="17"/>
      <c r="AB326" s="17"/>
      <c r="AC326" s="17"/>
      <c r="AD326" s="17"/>
      <c r="AE326" s="17"/>
      <c r="AF326" s="17"/>
      <c r="AG326" s="17"/>
      <c r="AH326" s="17"/>
      <c r="AI326" s="17"/>
      <c r="AJ326" s="17"/>
      <c r="AK326" s="17"/>
      <c r="AL326" s="17"/>
      <c r="AM326" s="17"/>
      <c r="AN326" s="17"/>
      <c r="AO326" s="17"/>
      <c r="AP326" s="17"/>
      <c r="AQ326" s="17"/>
      <c r="AR326" s="17"/>
      <c r="AS326" s="17"/>
      <c r="AT326" s="17"/>
      <c r="AU326" s="17"/>
      <c r="AV326" s="17"/>
      <c r="AW326" s="17"/>
      <c r="AX326" s="17"/>
      <c r="AY326" s="17"/>
      <c r="AZ326" s="17"/>
      <c r="BA326" s="17"/>
      <c r="BB326" s="17"/>
      <c r="BC326" s="17"/>
      <c r="BD326" s="17"/>
      <c r="BE326" s="17"/>
      <c r="BF326" s="17"/>
      <c r="BG326" s="17"/>
      <c r="BH326" s="17"/>
      <c r="BI326" s="17"/>
      <c r="BJ326" s="17"/>
      <c r="BK326" s="17"/>
      <c r="BL326" s="17"/>
      <c r="BM326" s="17"/>
    </row>
    <row r="327" spans="2:65" x14ac:dyDescent="0.25">
      <c r="B327" s="17"/>
      <c r="C327" s="17"/>
      <c r="D327" s="17"/>
      <c r="E327" s="17"/>
      <c r="F327" s="17"/>
      <c r="G327" s="17"/>
      <c r="H327" s="17"/>
      <c r="I327" s="17"/>
      <c r="J327" s="17"/>
      <c r="K327" s="17"/>
      <c r="L327" s="17"/>
      <c r="M327" s="17"/>
      <c r="N327" s="17"/>
      <c r="O327" s="17"/>
      <c r="P327" s="17"/>
      <c r="Q327" s="17"/>
      <c r="R327" s="17"/>
      <c r="S327" s="17"/>
      <c r="T327" s="17"/>
      <c r="U327" s="17"/>
      <c r="V327" s="17"/>
      <c r="W327" s="17"/>
      <c r="X327" s="17"/>
      <c r="Y327" s="17"/>
      <c r="Z327" s="17"/>
      <c r="AA327" s="17"/>
      <c r="AB327" s="17"/>
      <c r="AC327" s="17"/>
      <c r="AD327" s="17"/>
      <c r="AE327" s="17"/>
      <c r="AF327" s="17"/>
      <c r="AG327" s="17"/>
      <c r="AH327" s="17"/>
      <c r="AI327" s="17"/>
      <c r="AJ327" s="17"/>
      <c r="AK327" s="17"/>
      <c r="AL327" s="17"/>
      <c r="AM327" s="17"/>
      <c r="AN327" s="17"/>
      <c r="AO327" s="17"/>
      <c r="AP327" s="17"/>
      <c r="AQ327" s="17"/>
      <c r="AR327" s="17"/>
      <c r="AS327" s="17"/>
      <c r="AT327" s="17"/>
      <c r="AU327" s="17"/>
      <c r="AV327" s="17"/>
      <c r="AW327" s="17"/>
      <c r="AX327" s="17"/>
      <c r="AY327" s="17"/>
      <c r="AZ327" s="17"/>
      <c r="BA327" s="17"/>
      <c r="BB327" s="17"/>
      <c r="BC327" s="17"/>
      <c r="BD327" s="17"/>
      <c r="BE327" s="17"/>
      <c r="BF327" s="17"/>
      <c r="BG327" s="17"/>
      <c r="BH327" s="17"/>
      <c r="BI327" s="17"/>
      <c r="BJ327" s="17"/>
      <c r="BK327" s="17"/>
      <c r="BL327" s="17"/>
      <c r="BM327" s="17"/>
    </row>
    <row r="328" spans="2:65" x14ac:dyDescent="0.25">
      <c r="B328" s="17"/>
      <c r="C328" s="17"/>
      <c r="D328" s="17"/>
      <c r="E328" s="17"/>
      <c r="F328" s="17"/>
      <c r="G328" s="17"/>
      <c r="H328" s="17"/>
      <c r="I328" s="17"/>
      <c r="J328" s="17"/>
      <c r="K328" s="17"/>
      <c r="L328" s="17"/>
      <c r="M328" s="17"/>
      <c r="N328" s="17"/>
      <c r="O328" s="17"/>
      <c r="P328" s="17"/>
      <c r="Q328" s="17"/>
      <c r="R328" s="17"/>
      <c r="S328" s="17"/>
      <c r="T328" s="17"/>
      <c r="U328" s="17"/>
      <c r="V328" s="17"/>
      <c r="W328" s="17"/>
      <c r="X328" s="17"/>
      <c r="Y328" s="17"/>
      <c r="Z328" s="17"/>
      <c r="AA328" s="17"/>
      <c r="AB328" s="17"/>
      <c r="AC328" s="17"/>
      <c r="AD328" s="17"/>
      <c r="AE328" s="17"/>
      <c r="AF328" s="17"/>
      <c r="AG328" s="17"/>
      <c r="AH328" s="17"/>
      <c r="AI328" s="17"/>
      <c r="AJ328" s="17"/>
      <c r="AK328" s="17"/>
      <c r="AL328" s="17"/>
      <c r="AM328" s="17"/>
      <c r="AN328" s="17"/>
      <c r="AO328" s="17"/>
      <c r="AP328" s="17"/>
      <c r="AQ328" s="17"/>
      <c r="AR328" s="17"/>
      <c r="AS328" s="17"/>
      <c r="AT328" s="17"/>
      <c r="AU328" s="17"/>
      <c r="AV328" s="17"/>
      <c r="AW328" s="17"/>
      <c r="AX328" s="17"/>
      <c r="AY328" s="17"/>
      <c r="AZ328" s="17"/>
      <c r="BA328" s="17"/>
      <c r="BB328" s="17"/>
      <c r="BC328" s="17"/>
      <c r="BD328" s="17"/>
      <c r="BE328" s="17"/>
      <c r="BF328" s="17"/>
      <c r="BG328" s="17"/>
      <c r="BH328" s="17"/>
      <c r="BI328" s="17"/>
      <c r="BJ328" s="17"/>
      <c r="BK328" s="17"/>
      <c r="BL328" s="17"/>
      <c r="BM328" s="17"/>
    </row>
    <row r="329" spans="2:65" x14ac:dyDescent="0.25">
      <c r="B329" s="17"/>
      <c r="C329" s="17"/>
      <c r="D329" s="17"/>
      <c r="E329" s="17"/>
      <c r="F329" s="17"/>
      <c r="G329" s="17"/>
      <c r="H329" s="17"/>
      <c r="I329" s="17"/>
      <c r="J329" s="17"/>
      <c r="K329" s="17"/>
      <c r="L329" s="17"/>
      <c r="M329" s="17"/>
      <c r="N329" s="17"/>
      <c r="O329" s="17"/>
      <c r="P329" s="17"/>
      <c r="Q329" s="17"/>
      <c r="R329" s="17"/>
      <c r="S329" s="17"/>
      <c r="T329" s="17"/>
      <c r="U329" s="17"/>
      <c r="V329" s="17"/>
      <c r="W329" s="17"/>
      <c r="X329" s="17"/>
      <c r="Y329" s="17"/>
      <c r="Z329" s="17"/>
      <c r="AA329" s="17"/>
      <c r="AB329" s="17"/>
      <c r="AC329" s="17"/>
      <c r="AD329" s="17"/>
      <c r="AE329" s="17"/>
      <c r="AF329" s="17"/>
      <c r="AG329" s="17"/>
      <c r="AH329" s="17"/>
      <c r="AI329" s="17"/>
      <c r="AJ329" s="17"/>
      <c r="AK329" s="17"/>
      <c r="AL329" s="17"/>
      <c r="AM329" s="17"/>
      <c r="AN329" s="17"/>
      <c r="AO329" s="17"/>
      <c r="AP329" s="17"/>
      <c r="AQ329" s="17"/>
      <c r="AR329" s="17"/>
      <c r="AS329" s="17"/>
      <c r="AT329" s="17"/>
      <c r="AU329" s="17"/>
      <c r="AV329" s="17"/>
      <c r="AW329" s="17"/>
      <c r="AX329" s="17"/>
      <c r="AY329" s="17"/>
      <c r="AZ329" s="17"/>
      <c r="BA329" s="17"/>
      <c r="BB329" s="17"/>
      <c r="BC329" s="17"/>
      <c r="BD329" s="17"/>
      <c r="BE329" s="17"/>
      <c r="BF329" s="17"/>
      <c r="BG329" s="17"/>
      <c r="BH329" s="17"/>
      <c r="BI329" s="17"/>
      <c r="BJ329" s="17"/>
      <c r="BK329" s="17"/>
      <c r="BL329" s="17"/>
      <c r="BM329" s="17"/>
    </row>
    <row r="330" spans="2:65" x14ac:dyDescent="0.25">
      <c r="B330" s="17"/>
      <c r="C330" s="17"/>
      <c r="D330" s="17"/>
      <c r="E330" s="17"/>
      <c r="F330" s="17"/>
      <c r="G330" s="17"/>
      <c r="H330" s="17"/>
      <c r="I330" s="17"/>
      <c r="J330" s="17"/>
      <c r="K330" s="17"/>
      <c r="L330" s="17"/>
      <c r="M330" s="17"/>
      <c r="N330" s="17"/>
      <c r="O330" s="17"/>
      <c r="P330" s="17"/>
      <c r="Q330" s="17"/>
      <c r="R330" s="17"/>
      <c r="S330" s="17"/>
      <c r="T330" s="17"/>
      <c r="U330" s="17"/>
      <c r="V330" s="17"/>
      <c r="W330" s="17"/>
      <c r="X330" s="17"/>
      <c r="Y330" s="17"/>
      <c r="Z330" s="17"/>
      <c r="AA330" s="17"/>
      <c r="AB330" s="17"/>
      <c r="AC330" s="17"/>
      <c r="AD330" s="17"/>
      <c r="AE330" s="17"/>
      <c r="AF330" s="17"/>
      <c r="AG330" s="17"/>
      <c r="AH330" s="17"/>
      <c r="AI330" s="17"/>
      <c r="AJ330" s="17"/>
      <c r="AK330" s="17"/>
      <c r="AL330" s="17"/>
      <c r="AM330" s="17"/>
      <c r="AN330" s="17"/>
      <c r="AO330" s="17"/>
      <c r="AP330" s="17"/>
      <c r="AQ330" s="17"/>
      <c r="AR330" s="17"/>
      <c r="AS330" s="17"/>
      <c r="AT330" s="17"/>
      <c r="AU330" s="17"/>
      <c r="AV330" s="17"/>
      <c r="AW330" s="17"/>
      <c r="AX330" s="17"/>
      <c r="AY330" s="17"/>
      <c r="AZ330" s="17"/>
      <c r="BA330" s="17"/>
      <c r="BB330" s="17"/>
      <c r="BC330" s="17"/>
      <c r="BD330" s="17"/>
      <c r="BE330" s="17"/>
      <c r="BF330" s="17"/>
      <c r="BG330" s="17"/>
      <c r="BH330" s="17"/>
      <c r="BI330" s="17"/>
      <c r="BJ330" s="17"/>
      <c r="BK330" s="17"/>
      <c r="BL330" s="17"/>
      <c r="BM330" s="17"/>
    </row>
    <row r="331" spans="2:65" x14ac:dyDescent="0.25">
      <c r="B331" s="17"/>
      <c r="C331" s="17"/>
      <c r="D331" s="17"/>
      <c r="E331" s="17"/>
      <c r="F331" s="17"/>
      <c r="G331" s="17"/>
      <c r="H331" s="17"/>
      <c r="I331" s="17"/>
      <c r="J331" s="17"/>
      <c r="K331" s="17"/>
      <c r="L331" s="17"/>
      <c r="M331" s="17"/>
      <c r="N331" s="17"/>
      <c r="O331" s="17"/>
      <c r="P331" s="17"/>
      <c r="Q331" s="17"/>
      <c r="R331" s="17"/>
      <c r="S331" s="17"/>
      <c r="T331" s="17"/>
      <c r="U331" s="17"/>
      <c r="V331" s="17"/>
      <c r="W331" s="17"/>
      <c r="X331" s="17"/>
      <c r="Y331" s="17"/>
      <c r="Z331" s="17"/>
      <c r="AA331" s="17"/>
      <c r="AB331" s="17"/>
      <c r="AC331" s="17"/>
      <c r="AD331" s="17"/>
      <c r="AE331" s="17"/>
      <c r="AF331" s="17"/>
      <c r="AG331" s="17"/>
      <c r="AH331" s="17"/>
      <c r="AI331" s="17"/>
      <c r="AJ331" s="17"/>
      <c r="AK331" s="17"/>
      <c r="AL331" s="17"/>
      <c r="AM331" s="17"/>
      <c r="AN331" s="17"/>
      <c r="AO331" s="17"/>
      <c r="AP331" s="17"/>
      <c r="AQ331" s="17"/>
      <c r="AR331" s="17"/>
      <c r="AS331" s="17"/>
      <c r="AT331" s="17"/>
      <c r="AU331" s="17"/>
      <c r="AV331" s="17"/>
      <c r="AW331" s="17"/>
      <c r="AX331" s="17"/>
      <c r="AY331" s="17"/>
      <c r="AZ331" s="17"/>
      <c r="BA331" s="17"/>
      <c r="BB331" s="17"/>
      <c r="BC331" s="17"/>
      <c r="BD331" s="17"/>
      <c r="BE331" s="17"/>
      <c r="BF331" s="17"/>
      <c r="BG331" s="17"/>
      <c r="BH331" s="17"/>
      <c r="BI331" s="17"/>
      <c r="BJ331" s="17"/>
      <c r="BK331" s="17"/>
      <c r="BL331" s="17"/>
      <c r="BM331" s="17"/>
    </row>
    <row r="332" spans="2:65" x14ac:dyDescent="0.25">
      <c r="B332" s="17"/>
      <c r="C332" s="17"/>
      <c r="D332" s="17"/>
      <c r="E332" s="17"/>
      <c r="F332" s="17"/>
      <c r="G332" s="17"/>
      <c r="H332" s="17"/>
      <c r="I332" s="17"/>
      <c r="J332" s="17"/>
      <c r="K332" s="17"/>
      <c r="L332" s="17"/>
      <c r="M332" s="17"/>
      <c r="N332" s="17"/>
      <c r="O332" s="17"/>
      <c r="P332" s="17"/>
      <c r="Q332" s="17"/>
      <c r="R332" s="17"/>
      <c r="S332" s="17"/>
      <c r="T332" s="17"/>
      <c r="U332" s="17"/>
      <c r="V332" s="17"/>
      <c r="W332" s="17"/>
      <c r="X332" s="17"/>
      <c r="Y332" s="17"/>
      <c r="Z332" s="17"/>
      <c r="AA332" s="17"/>
      <c r="AB332" s="17"/>
      <c r="AC332" s="17"/>
      <c r="AD332" s="17"/>
      <c r="AE332" s="17"/>
      <c r="AF332" s="17"/>
      <c r="AG332" s="17"/>
      <c r="AH332" s="17"/>
      <c r="AI332" s="17"/>
      <c r="AJ332" s="17"/>
      <c r="AK332" s="17"/>
      <c r="AL332" s="17"/>
      <c r="AM332" s="17"/>
      <c r="AN332" s="17"/>
      <c r="AO332" s="17"/>
      <c r="AP332" s="17"/>
      <c r="AQ332" s="17"/>
      <c r="AR332" s="17"/>
      <c r="AS332" s="17"/>
      <c r="AT332" s="17"/>
      <c r="AU332" s="17"/>
      <c r="AV332" s="17"/>
      <c r="AW332" s="17"/>
      <c r="AX332" s="17"/>
      <c r="AY332" s="17"/>
      <c r="AZ332" s="17"/>
      <c r="BA332" s="17"/>
      <c r="BB332" s="17"/>
      <c r="BC332" s="17"/>
      <c r="BD332" s="17"/>
      <c r="BE332" s="17"/>
      <c r="BF332" s="17"/>
      <c r="BG332" s="17"/>
      <c r="BH332" s="17"/>
      <c r="BI332" s="17"/>
      <c r="BJ332" s="17"/>
      <c r="BK332" s="17"/>
      <c r="BL332" s="17"/>
      <c r="BM332" s="17"/>
    </row>
    <row r="333" spans="2:65" x14ac:dyDescent="0.25">
      <c r="B333" s="17"/>
      <c r="C333" s="17"/>
      <c r="D333" s="17"/>
      <c r="E333" s="17"/>
      <c r="F333" s="17"/>
      <c r="G333" s="17"/>
      <c r="H333" s="17"/>
      <c r="I333" s="17"/>
      <c r="J333" s="17"/>
      <c r="K333" s="17"/>
      <c r="L333" s="17"/>
      <c r="M333" s="17"/>
      <c r="N333" s="17"/>
      <c r="O333" s="17"/>
      <c r="P333" s="17"/>
      <c r="Q333" s="17"/>
      <c r="R333" s="17"/>
      <c r="S333" s="17"/>
      <c r="T333" s="17"/>
      <c r="U333" s="17"/>
      <c r="V333" s="17"/>
      <c r="W333" s="17"/>
      <c r="X333" s="17"/>
      <c r="Y333" s="17"/>
      <c r="Z333" s="17"/>
      <c r="AA333" s="17"/>
      <c r="AB333" s="17"/>
      <c r="AC333" s="17"/>
      <c r="AD333" s="17"/>
      <c r="AE333" s="17"/>
      <c r="AF333" s="17"/>
      <c r="AG333" s="17"/>
      <c r="AH333" s="17"/>
      <c r="AI333" s="17"/>
      <c r="AJ333" s="17"/>
      <c r="AK333" s="17"/>
      <c r="AL333" s="17"/>
      <c r="AM333" s="17"/>
      <c r="AN333" s="17"/>
      <c r="AO333" s="17"/>
      <c r="AP333" s="17"/>
      <c r="AQ333" s="17"/>
      <c r="AR333" s="17"/>
      <c r="AS333" s="17"/>
      <c r="AT333" s="17"/>
      <c r="AU333" s="17"/>
      <c r="AV333" s="17"/>
      <c r="AW333" s="17"/>
      <c r="AX333" s="17"/>
      <c r="AY333" s="17"/>
      <c r="AZ333" s="17"/>
      <c r="BA333" s="17"/>
      <c r="BB333" s="17"/>
      <c r="BC333" s="17"/>
      <c r="BD333" s="17"/>
      <c r="BE333" s="17"/>
      <c r="BF333" s="17"/>
      <c r="BG333" s="17"/>
      <c r="BH333" s="17"/>
      <c r="BI333" s="17"/>
      <c r="BJ333" s="17"/>
      <c r="BK333" s="17"/>
      <c r="BL333" s="17"/>
      <c r="BM333" s="17"/>
    </row>
    <row r="334" spans="2:65" x14ac:dyDescent="0.25">
      <c r="B334" s="17"/>
      <c r="C334" s="17"/>
      <c r="D334" s="17"/>
      <c r="E334" s="17"/>
      <c r="F334" s="17"/>
      <c r="G334" s="17"/>
      <c r="H334" s="17"/>
      <c r="I334" s="17"/>
      <c r="J334" s="17"/>
      <c r="K334" s="17"/>
      <c r="L334" s="17"/>
      <c r="M334" s="17"/>
      <c r="N334" s="17"/>
      <c r="O334" s="17"/>
      <c r="P334" s="17"/>
      <c r="Q334" s="17"/>
      <c r="R334" s="17"/>
      <c r="S334" s="17"/>
      <c r="T334" s="17"/>
      <c r="U334" s="17"/>
      <c r="V334" s="17"/>
      <c r="W334" s="17"/>
      <c r="X334" s="17"/>
      <c r="Y334" s="17"/>
      <c r="Z334" s="17"/>
      <c r="AA334" s="17"/>
      <c r="AB334" s="17"/>
      <c r="AC334" s="17"/>
      <c r="AD334" s="17"/>
      <c r="AE334" s="17"/>
      <c r="AF334" s="17"/>
      <c r="AG334" s="17"/>
      <c r="AH334" s="17"/>
      <c r="AI334" s="17"/>
      <c r="AJ334" s="17"/>
      <c r="AK334" s="17"/>
      <c r="AL334" s="17"/>
      <c r="AM334" s="17"/>
      <c r="AN334" s="17"/>
      <c r="AO334" s="17"/>
      <c r="AP334" s="17"/>
      <c r="AQ334" s="17"/>
      <c r="AR334" s="17"/>
      <c r="AS334" s="17"/>
      <c r="AT334" s="17"/>
      <c r="AU334" s="17"/>
      <c r="AV334" s="17"/>
      <c r="AW334" s="17"/>
      <c r="AX334" s="17"/>
      <c r="AY334" s="17"/>
      <c r="AZ334" s="17"/>
      <c r="BA334" s="17"/>
      <c r="BB334" s="17"/>
      <c r="BC334" s="17"/>
      <c r="BD334" s="17"/>
      <c r="BE334" s="17"/>
      <c r="BF334" s="17"/>
      <c r="BG334" s="17"/>
      <c r="BH334" s="17"/>
      <c r="BI334" s="17"/>
      <c r="BJ334" s="17"/>
      <c r="BK334" s="17"/>
      <c r="BL334" s="17"/>
      <c r="BM334" s="17"/>
    </row>
    <row r="335" spans="2:65" x14ac:dyDescent="0.25">
      <c r="B335" s="17"/>
      <c r="C335" s="17"/>
      <c r="D335" s="17"/>
      <c r="E335" s="17"/>
      <c r="F335" s="17"/>
      <c r="G335" s="17"/>
      <c r="H335" s="17"/>
      <c r="I335" s="17"/>
      <c r="J335" s="17"/>
      <c r="K335" s="17"/>
      <c r="L335" s="17"/>
      <c r="M335" s="17"/>
      <c r="N335" s="17"/>
      <c r="O335" s="17"/>
      <c r="P335" s="17"/>
      <c r="Q335" s="17"/>
      <c r="R335" s="17"/>
      <c r="S335" s="17"/>
      <c r="T335" s="17"/>
      <c r="U335" s="17"/>
      <c r="V335" s="17"/>
      <c r="W335" s="17"/>
      <c r="X335" s="17"/>
      <c r="Y335" s="17"/>
      <c r="Z335" s="17"/>
      <c r="AA335" s="17"/>
      <c r="AB335" s="17"/>
      <c r="AC335" s="17"/>
      <c r="AD335" s="17"/>
      <c r="AE335" s="17"/>
      <c r="AF335" s="17"/>
      <c r="AG335" s="17"/>
      <c r="AH335" s="17"/>
      <c r="AI335" s="17"/>
      <c r="AJ335" s="17"/>
      <c r="AK335" s="17"/>
      <c r="AL335" s="17"/>
      <c r="AM335" s="17"/>
      <c r="AN335" s="17"/>
      <c r="AO335" s="17"/>
      <c r="AP335" s="17"/>
      <c r="AQ335" s="17"/>
      <c r="AR335" s="17"/>
      <c r="AS335" s="17"/>
      <c r="AT335" s="17"/>
      <c r="AU335" s="17"/>
      <c r="AV335" s="17"/>
      <c r="AW335" s="17"/>
      <c r="AX335" s="17"/>
      <c r="AY335" s="17"/>
      <c r="AZ335" s="17"/>
      <c r="BA335" s="17"/>
      <c r="BB335" s="17"/>
      <c r="BC335" s="17"/>
      <c r="BD335" s="17"/>
      <c r="BE335" s="17"/>
      <c r="BF335" s="17"/>
      <c r="BG335" s="17"/>
      <c r="BH335" s="17"/>
      <c r="BI335" s="17"/>
      <c r="BJ335" s="17"/>
      <c r="BK335" s="17"/>
      <c r="BL335" s="17"/>
      <c r="BM335" s="17"/>
    </row>
    <row r="336" spans="2:65" x14ac:dyDescent="0.25">
      <c r="B336" s="17"/>
      <c r="C336" s="17"/>
      <c r="D336" s="17"/>
      <c r="E336" s="17"/>
      <c r="F336" s="17"/>
      <c r="G336" s="17"/>
      <c r="H336" s="17"/>
      <c r="I336" s="17"/>
      <c r="J336" s="17"/>
      <c r="K336" s="17"/>
      <c r="L336" s="17"/>
      <c r="M336" s="17"/>
      <c r="N336" s="17"/>
      <c r="O336" s="17"/>
      <c r="P336" s="17"/>
      <c r="Q336" s="17"/>
      <c r="R336" s="17"/>
      <c r="S336" s="17"/>
      <c r="T336" s="17"/>
      <c r="U336" s="17"/>
      <c r="V336" s="17"/>
      <c r="W336" s="17"/>
      <c r="X336" s="17"/>
      <c r="Y336" s="17"/>
      <c r="Z336" s="17"/>
      <c r="AA336" s="17"/>
      <c r="AB336" s="17"/>
      <c r="AC336" s="17"/>
      <c r="AD336" s="17"/>
      <c r="AE336" s="17"/>
      <c r="AF336" s="17"/>
      <c r="AG336" s="17"/>
      <c r="AH336" s="17"/>
      <c r="AI336" s="17"/>
      <c r="AJ336" s="17"/>
      <c r="AK336" s="17"/>
      <c r="AL336" s="17"/>
      <c r="AM336" s="17"/>
      <c r="AN336" s="17"/>
      <c r="AO336" s="17"/>
      <c r="AP336" s="17"/>
      <c r="AQ336" s="17"/>
      <c r="AR336" s="17"/>
      <c r="AS336" s="17"/>
      <c r="AT336" s="17"/>
      <c r="AU336" s="17"/>
      <c r="AV336" s="17"/>
      <c r="AW336" s="17"/>
      <c r="AX336" s="17"/>
      <c r="AY336" s="17"/>
      <c r="AZ336" s="17"/>
      <c r="BA336" s="17"/>
      <c r="BB336" s="17"/>
      <c r="BC336" s="17"/>
      <c r="BD336" s="17"/>
      <c r="BE336" s="17"/>
      <c r="BF336" s="17"/>
      <c r="BG336" s="17"/>
      <c r="BH336" s="17"/>
      <c r="BI336" s="17"/>
      <c r="BJ336" s="17"/>
      <c r="BK336" s="17"/>
      <c r="BL336" s="17"/>
      <c r="BM336" s="17"/>
    </row>
    <row r="337" spans="2:65" x14ac:dyDescent="0.25">
      <c r="B337" s="17"/>
      <c r="C337" s="17"/>
      <c r="D337" s="17"/>
      <c r="E337" s="17"/>
      <c r="F337" s="17"/>
      <c r="G337" s="17"/>
      <c r="H337" s="17"/>
      <c r="I337" s="17"/>
      <c r="J337" s="17"/>
      <c r="K337" s="17"/>
      <c r="L337" s="17"/>
      <c r="M337" s="17"/>
      <c r="N337" s="17"/>
      <c r="O337" s="17"/>
      <c r="P337" s="17"/>
      <c r="Q337" s="17"/>
      <c r="R337" s="17"/>
      <c r="S337" s="17"/>
      <c r="T337" s="17"/>
      <c r="U337" s="17"/>
      <c r="V337" s="17"/>
      <c r="W337" s="17"/>
      <c r="X337" s="17"/>
      <c r="Y337" s="17"/>
      <c r="Z337" s="17"/>
      <c r="AA337" s="17"/>
      <c r="AB337" s="17"/>
      <c r="AC337" s="17"/>
      <c r="AD337" s="17"/>
      <c r="AE337" s="17"/>
      <c r="AF337" s="17"/>
      <c r="AG337" s="17"/>
      <c r="AH337" s="17"/>
      <c r="AI337" s="17"/>
      <c r="AJ337" s="17"/>
      <c r="AK337" s="17"/>
      <c r="AL337" s="17"/>
      <c r="AM337" s="17"/>
      <c r="AN337" s="17"/>
      <c r="AO337" s="17"/>
      <c r="AP337" s="17"/>
      <c r="AQ337" s="17"/>
      <c r="AR337" s="17"/>
      <c r="AS337" s="17"/>
      <c r="AT337" s="17"/>
      <c r="AU337" s="17"/>
      <c r="AV337" s="17"/>
      <c r="AW337" s="17"/>
      <c r="AX337" s="17"/>
      <c r="AY337" s="17"/>
      <c r="AZ337" s="17"/>
      <c r="BA337" s="17"/>
      <c r="BB337" s="17"/>
      <c r="BC337" s="17"/>
      <c r="BD337" s="17"/>
      <c r="BE337" s="17"/>
      <c r="BF337" s="17"/>
      <c r="BG337" s="17"/>
      <c r="BH337" s="17"/>
      <c r="BI337" s="17"/>
      <c r="BJ337" s="17"/>
      <c r="BK337" s="17"/>
      <c r="BL337" s="17"/>
      <c r="BM337" s="17"/>
    </row>
    <row r="338" spans="2:65" x14ac:dyDescent="0.25">
      <c r="B338" s="17"/>
      <c r="C338" s="17"/>
      <c r="D338" s="17"/>
      <c r="E338" s="17"/>
      <c r="F338" s="17"/>
      <c r="G338" s="17"/>
      <c r="H338" s="17"/>
      <c r="I338" s="17"/>
      <c r="J338" s="17"/>
      <c r="K338" s="17"/>
      <c r="L338" s="17"/>
      <c r="M338" s="17"/>
      <c r="N338" s="17"/>
      <c r="O338" s="17"/>
      <c r="P338" s="17"/>
      <c r="Q338" s="17"/>
      <c r="R338" s="17"/>
      <c r="S338" s="17"/>
      <c r="T338" s="17"/>
      <c r="U338" s="17"/>
      <c r="V338" s="17"/>
      <c r="W338" s="17"/>
      <c r="X338" s="17"/>
      <c r="Y338" s="17"/>
      <c r="Z338" s="17"/>
      <c r="AA338" s="17"/>
      <c r="AB338" s="17"/>
      <c r="AC338" s="17"/>
      <c r="AD338" s="17"/>
      <c r="AE338" s="17"/>
      <c r="AF338" s="17"/>
      <c r="AG338" s="17"/>
      <c r="AH338" s="17"/>
      <c r="AI338" s="17"/>
      <c r="AJ338" s="17"/>
      <c r="AK338" s="17"/>
      <c r="AL338" s="17"/>
      <c r="AM338" s="17"/>
      <c r="AN338" s="17"/>
      <c r="AO338" s="17"/>
      <c r="AP338" s="17"/>
      <c r="AQ338" s="17"/>
      <c r="AR338" s="17"/>
      <c r="AS338" s="17"/>
      <c r="AT338" s="17"/>
      <c r="AU338" s="17"/>
      <c r="AV338" s="17"/>
      <c r="AW338" s="17"/>
      <c r="AX338" s="17"/>
      <c r="AY338" s="17"/>
      <c r="AZ338" s="17"/>
      <c r="BA338" s="17"/>
      <c r="BB338" s="17"/>
      <c r="BC338" s="17"/>
      <c r="BD338" s="17"/>
      <c r="BE338" s="17"/>
      <c r="BF338" s="17"/>
      <c r="BG338" s="17"/>
      <c r="BH338" s="17"/>
      <c r="BI338" s="17"/>
      <c r="BJ338" s="17"/>
      <c r="BK338" s="17"/>
      <c r="BL338" s="17"/>
      <c r="BM338" s="17"/>
    </row>
    <row r="339" spans="2:65" x14ac:dyDescent="0.25">
      <c r="B339" s="17"/>
      <c r="C339" s="17"/>
      <c r="D339" s="17"/>
      <c r="E339" s="17"/>
      <c r="F339" s="17"/>
      <c r="G339" s="17"/>
      <c r="H339" s="17"/>
      <c r="I339" s="17"/>
      <c r="J339" s="17"/>
      <c r="K339" s="17"/>
      <c r="L339" s="17"/>
      <c r="M339" s="17"/>
      <c r="N339" s="17"/>
      <c r="O339" s="17"/>
      <c r="P339" s="17"/>
      <c r="Q339" s="17"/>
      <c r="R339" s="17"/>
      <c r="S339" s="17"/>
      <c r="T339" s="17"/>
      <c r="U339" s="17"/>
      <c r="V339" s="17"/>
      <c r="W339" s="17"/>
      <c r="X339" s="17"/>
      <c r="Y339" s="17"/>
      <c r="Z339" s="17"/>
      <c r="AA339" s="17"/>
      <c r="AB339" s="17"/>
      <c r="AC339" s="17"/>
      <c r="AD339" s="17"/>
      <c r="AE339" s="17"/>
      <c r="AF339" s="17"/>
      <c r="AG339" s="17"/>
      <c r="AH339" s="17"/>
      <c r="AI339" s="17"/>
      <c r="AJ339" s="17"/>
      <c r="AK339" s="17"/>
      <c r="AL339" s="17"/>
      <c r="AM339" s="17"/>
      <c r="AN339" s="17"/>
      <c r="AO339" s="17"/>
      <c r="AP339" s="17"/>
      <c r="AQ339" s="17"/>
      <c r="AR339" s="17"/>
      <c r="AS339" s="17"/>
      <c r="AT339" s="17"/>
      <c r="AU339" s="17"/>
      <c r="AV339" s="17"/>
      <c r="AW339" s="17"/>
      <c r="AX339" s="17"/>
      <c r="AY339" s="17"/>
      <c r="AZ339" s="17"/>
      <c r="BA339" s="17"/>
      <c r="BB339" s="17"/>
      <c r="BC339" s="17"/>
      <c r="BD339" s="17"/>
      <c r="BE339" s="17"/>
      <c r="BF339" s="17"/>
      <c r="BG339" s="17"/>
      <c r="BH339" s="17"/>
      <c r="BI339" s="17"/>
      <c r="BJ339" s="17"/>
      <c r="BK339" s="17"/>
      <c r="BL339" s="17"/>
      <c r="BM339" s="17"/>
    </row>
    <row r="340" spans="2:65" x14ac:dyDescent="0.25">
      <c r="B340" s="17"/>
      <c r="C340" s="17"/>
      <c r="D340" s="17"/>
      <c r="E340" s="17"/>
      <c r="F340" s="17"/>
      <c r="G340" s="17"/>
      <c r="H340" s="17"/>
      <c r="I340" s="17"/>
      <c r="J340" s="17"/>
      <c r="K340" s="17"/>
      <c r="L340" s="17"/>
      <c r="M340" s="17"/>
      <c r="N340" s="17"/>
      <c r="O340" s="17"/>
      <c r="P340" s="17"/>
      <c r="Q340" s="17"/>
      <c r="R340" s="17"/>
      <c r="S340" s="17"/>
      <c r="T340" s="17"/>
      <c r="U340" s="17"/>
      <c r="V340" s="17"/>
      <c r="W340" s="17"/>
      <c r="X340" s="17"/>
      <c r="Y340" s="17"/>
      <c r="Z340" s="17"/>
      <c r="AA340" s="17"/>
      <c r="AB340" s="17"/>
      <c r="AC340" s="17"/>
      <c r="AD340" s="17"/>
      <c r="AE340" s="17"/>
      <c r="AF340" s="17"/>
      <c r="AG340" s="17"/>
      <c r="AH340" s="17"/>
      <c r="AI340" s="17"/>
      <c r="AJ340" s="17"/>
      <c r="AK340" s="17"/>
      <c r="AL340" s="17"/>
      <c r="AM340" s="17"/>
      <c r="AN340" s="17"/>
      <c r="AO340" s="17"/>
      <c r="AP340" s="17"/>
      <c r="AQ340" s="17"/>
      <c r="AR340" s="17"/>
      <c r="AS340" s="17"/>
      <c r="AT340" s="17"/>
      <c r="AU340" s="17"/>
      <c r="AV340" s="17"/>
      <c r="AW340" s="17"/>
      <c r="AX340" s="17"/>
      <c r="AY340" s="17"/>
      <c r="AZ340" s="17"/>
      <c r="BA340" s="17"/>
      <c r="BB340" s="17"/>
      <c r="BC340" s="17"/>
      <c r="BD340" s="17"/>
      <c r="BE340" s="17"/>
      <c r="BF340" s="17"/>
      <c r="BG340" s="17"/>
      <c r="BH340" s="17"/>
      <c r="BI340" s="17"/>
      <c r="BJ340" s="17"/>
      <c r="BK340" s="17"/>
      <c r="BL340" s="17"/>
      <c r="BM340" s="17"/>
    </row>
    <row r="341" spans="2:65" x14ac:dyDescent="0.25">
      <c r="B341" s="17"/>
      <c r="C341" s="17"/>
      <c r="D341" s="17"/>
      <c r="E341" s="17"/>
      <c r="F341" s="17"/>
      <c r="G341" s="17"/>
      <c r="H341" s="17"/>
      <c r="I341" s="17"/>
      <c r="J341" s="17"/>
      <c r="K341" s="17"/>
      <c r="L341" s="17"/>
      <c r="M341" s="17"/>
      <c r="N341" s="17"/>
      <c r="O341" s="17"/>
      <c r="P341" s="17"/>
      <c r="Q341" s="17"/>
      <c r="R341" s="17"/>
      <c r="S341" s="17"/>
      <c r="T341" s="17"/>
      <c r="U341" s="17"/>
      <c r="V341" s="17"/>
      <c r="W341" s="17"/>
      <c r="X341" s="17"/>
      <c r="Y341" s="17"/>
      <c r="Z341" s="17"/>
      <c r="AA341" s="17"/>
      <c r="AB341" s="17"/>
      <c r="AC341" s="17"/>
      <c r="AD341" s="17"/>
      <c r="AE341" s="17"/>
      <c r="AF341" s="17"/>
      <c r="AG341" s="17"/>
      <c r="AH341" s="17"/>
      <c r="AI341" s="17"/>
      <c r="AJ341" s="17"/>
      <c r="AK341" s="17"/>
      <c r="AL341" s="17"/>
      <c r="AM341" s="17"/>
      <c r="AN341" s="17"/>
      <c r="AO341" s="17"/>
      <c r="AP341" s="17"/>
      <c r="AQ341" s="17"/>
      <c r="AR341" s="17"/>
      <c r="AS341" s="17"/>
      <c r="AT341" s="17"/>
      <c r="AU341" s="17"/>
      <c r="AV341" s="17"/>
      <c r="AW341" s="17"/>
      <c r="AX341" s="17"/>
      <c r="AY341" s="17"/>
      <c r="AZ341" s="17"/>
      <c r="BA341" s="17"/>
      <c r="BB341" s="17"/>
      <c r="BC341" s="17"/>
      <c r="BD341" s="17"/>
      <c r="BE341" s="17"/>
      <c r="BF341" s="17"/>
      <c r="BG341" s="17"/>
      <c r="BH341" s="17"/>
      <c r="BI341" s="17"/>
      <c r="BJ341" s="17"/>
      <c r="BK341" s="17"/>
      <c r="BL341" s="17"/>
      <c r="BM341" s="17"/>
    </row>
    <row r="342" spans="2:65" x14ac:dyDescent="0.25">
      <c r="B342" s="17"/>
      <c r="C342" s="17"/>
      <c r="D342" s="17"/>
      <c r="E342" s="17"/>
      <c r="F342" s="17"/>
      <c r="G342" s="17"/>
      <c r="H342" s="17"/>
      <c r="I342" s="17"/>
      <c r="J342" s="17"/>
      <c r="K342" s="17"/>
      <c r="L342" s="17"/>
      <c r="M342" s="17"/>
      <c r="N342" s="17"/>
      <c r="O342" s="17"/>
      <c r="P342" s="17"/>
      <c r="Q342" s="17"/>
      <c r="R342" s="17"/>
      <c r="S342" s="17"/>
      <c r="T342" s="17"/>
      <c r="U342" s="17"/>
      <c r="V342" s="17"/>
      <c r="W342" s="17"/>
      <c r="X342" s="17"/>
      <c r="Y342" s="17"/>
      <c r="Z342" s="17"/>
      <c r="AA342" s="17"/>
      <c r="AB342" s="17"/>
      <c r="AC342" s="17"/>
      <c r="AD342" s="17"/>
      <c r="AE342" s="17"/>
      <c r="AF342" s="17"/>
      <c r="AG342" s="17"/>
      <c r="AH342" s="17"/>
      <c r="AI342" s="17"/>
      <c r="AJ342" s="17"/>
      <c r="AK342" s="17"/>
      <c r="AL342" s="17"/>
      <c r="AM342" s="17"/>
      <c r="AN342" s="17"/>
      <c r="AO342" s="17"/>
      <c r="AP342" s="17"/>
      <c r="AQ342" s="17"/>
      <c r="AR342" s="17"/>
      <c r="AS342" s="17"/>
      <c r="AT342" s="17"/>
      <c r="AU342" s="17"/>
      <c r="AV342" s="17"/>
      <c r="AW342" s="17"/>
      <c r="AX342" s="17"/>
      <c r="AY342" s="17"/>
      <c r="AZ342" s="17"/>
      <c r="BA342" s="17"/>
      <c r="BB342" s="17"/>
      <c r="BC342" s="17"/>
      <c r="BD342" s="17"/>
      <c r="BE342" s="17"/>
      <c r="BF342" s="17"/>
      <c r="BG342" s="17"/>
      <c r="BH342" s="17"/>
      <c r="BI342" s="17"/>
      <c r="BJ342" s="17"/>
      <c r="BK342" s="17"/>
      <c r="BL342" s="17"/>
      <c r="BM342" s="17"/>
    </row>
    <row r="343" spans="2:65" x14ac:dyDescent="0.25">
      <c r="B343" s="17"/>
      <c r="C343" s="17"/>
      <c r="D343" s="17"/>
      <c r="E343" s="17"/>
      <c r="F343" s="17"/>
      <c r="G343" s="17"/>
      <c r="H343" s="17"/>
      <c r="I343" s="17"/>
      <c r="J343" s="17"/>
      <c r="K343" s="17"/>
      <c r="L343" s="17"/>
      <c r="M343" s="17"/>
      <c r="N343" s="17"/>
      <c r="O343" s="17"/>
      <c r="P343" s="17"/>
      <c r="Q343" s="17"/>
      <c r="R343" s="17"/>
      <c r="S343" s="17"/>
      <c r="T343" s="17"/>
      <c r="U343" s="17"/>
      <c r="V343" s="17"/>
      <c r="W343" s="17"/>
      <c r="X343" s="17"/>
      <c r="Y343" s="17"/>
      <c r="Z343" s="17"/>
      <c r="AA343" s="17"/>
      <c r="AB343" s="17"/>
      <c r="AC343" s="17"/>
      <c r="AD343" s="17"/>
      <c r="AE343" s="17"/>
      <c r="AF343" s="17"/>
      <c r="AG343" s="17"/>
      <c r="AH343" s="17"/>
      <c r="AI343" s="17"/>
      <c r="AJ343" s="17"/>
      <c r="AK343" s="17"/>
      <c r="AL343" s="17"/>
      <c r="AM343" s="17"/>
      <c r="AN343" s="17"/>
      <c r="AO343" s="17"/>
      <c r="AP343" s="17"/>
      <c r="AQ343" s="17"/>
      <c r="AR343" s="17"/>
      <c r="AS343" s="17"/>
      <c r="AT343" s="17"/>
      <c r="AU343" s="17"/>
      <c r="AV343" s="17"/>
      <c r="AW343" s="17"/>
      <c r="AX343" s="17"/>
      <c r="AY343" s="17"/>
      <c r="AZ343" s="17"/>
      <c r="BA343" s="17"/>
      <c r="BB343" s="17"/>
      <c r="BC343" s="17"/>
      <c r="BD343" s="17"/>
      <c r="BE343" s="17"/>
      <c r="BF343" s="17"/>
      <c r="BG343" s="17"/>
      <c r="BH343" s="17"/>
      <c r="BI343" s="17"/>
      <c r="BJ343" s="17"/>
      <c r="BK343" s="17"/>
      <c r="BL343" s="17"/>
      <c r="BM343" s="17"/>
    </row>
    <row r="344" spans="2:65" x14ac:dyDescent="0.25">
      <c r="B344" s="17"/>
      <c r="C344" s="17"/>
      <c r="D344" s="17"/>
      <c r="E344" s="17"/>
      <c r="F344" s="17"/>
      <c r="G344" s="17"/>
      <c r="H344" s="17"/>
      <c r="I344" s="17"/>
      <c r="J344" s="17"/>
      <c r="K344" s="17"/>
      <c r="L344" s="17"/>
      <c r="M344" s="17"/>
      <c r="N344" s="17"/>
      <c r="O344" s="17"/>
      <c r="P344" s="17"/>
      <c r="Q344" s="17"/>
      <c r="R344" s="17"/>
      <c r="S344" s="17"/>
      <c r="T344" s="17"/>
      <c r="U344" s="17"/>
      <c r="V344" s="17"/>
      <c r="W344" s="17"/>
      <c r="X344" s="17"/>
      <c r="Y344" s="17"/>
      <c r="Z344" s="17"/>
      <c r="AA344" s="17"/>
      <c r="AB344" s="17"/>
      <c r="AC344" s="17"/>
      <c r="AD344" s="17"/>
      <c r="AE344" s="17"/>
      <c r="AF344" s="17"/>
      <c r="AG344" s="17"/>
      <c r="AH344" s="17"/>
      <c r="AI344" s="17"/>
      <c r="AJ344" s="17"/>
      <c r="AK344" s="17"/>
      <c r="AL344" s="17"/>
      <c r="AM344" s="17"/>
      <c r="AN344" s="17"/>
      <c r="AO344" s="17"/>
      <c r="AP344" s="17"/>
      <c r="AQ344" s="17"/>
      <c r="AR344" s="17"/>
      <c r="AS344" s="17"/>
      <c r="AT344" s="17"/>
      <c r="AU344" s="17"/>
      <c r="AV344" s="17"/>
      <c r="AW344" s="17"/>
      <c r="AX344" s="17"/>
      <c r="AY344" s="17"/>
      <c r="AZ344" s="17"/>
      <c r="BA344" s="17"/>
      <c r="BB344" s="17"/>
      <c r="BC344" s="17"/>
      <c r="BD344" s="17"/>
      <c r="BE344" s="17"/>
      <c r="BF344" s="17"/>
      <c r="BG344" s="17"/>
      <c r="BH344" s="17"/>
      <c r="BI344" s="17"/>
      <c r="BJ344" s="17"/>
      <c r="BK344" s="17"/>
      <c r="BL344" s="17"/>
      <c r="BM344" s="17"/>
    </row>
    <row r="345" spans="2:65" x14ac:dyDescent="0.25">
      <c r="B345" s="17"/>
      <c r="C345" s="17"/>
      <c r="D345" s="17"/>
      <c r="E345" s="17"/>
      <c r="F345" s="17"/>
      <c r="G345" s="17"/>
      <c r="H345" s="17"/>
      <c r="I345" s="17"/>
      <c r="J345" s="17"/>
      <c r="K345" s="17"/>
      <c r="L345" s="17"/>
      <c r="M345" s="17"/>
      <c r="N345" s="17"/>
      <c r="O345" s="17"/>
      <c r="P345" s="17"/>
      <c r="Q345" s="17"/>
      <c r="R345" s="17"/>
      <c r="S345" s="17"/>
      <c r="T345" s="17"/>
      <c r="U345" s="17"/>
      <c r="V345" s="17"/>
      <c r="W345" s="17"/>
      <c r="X345" s="17"/>
      <c r="Y345" s="17"/>
      <c r="Z345" s="17"/>
      <c r="AA345" s="17"/>
      <c r="AB345" s="17"/>
      <c r="AC345" s="17"/>
      <c r="AD345" s="17"/>
      <c r="AE345" s="17"/>
      <c r="AF345" s="17"/>
      <c r="AG345" s="17"/>
      <c r="AH345" s="17"/>
      <c r="AI345" s="17"/>
      <c r="AJ345" s="17"/>
      <c r="AK345" s="17"/>
      <c r="AL345" s="17"/>
      <c r="AM345" s="17"/>
      <c r="AN345" s="17"/>
      <c r="AO345" s="17"/>
      <c r="AP345" s="17"/>
      <c r="AQ345" s="17"/>
      <c r="AR345" s="17"/>
      <c r="AS345" s="17"/>
      <c r="AT345" s="17"/>
      <c r="AU345" s="17"/>
      <c r="AV345" s="17"/>
      <c r="AW345" s="17"/>
      <c r="AX345" s="17"/>
      <c r="AY345" s="17"/>
      <c r="AZ345" s="17"/>
      <c r="BA345" s="17"/>
      <c r="BB345" s="17"/>
      <c r="BC345" s="17"/>
      <c r="BD345" s="17"/>
      <c r="BE345" s="17"/>
      <c r="BF345" s="17"/>
      <c r="BG345" s="17"/>
      <c r="BH345" s="17"/>
      <c r="BI345" s="17"/>
      <c r="BJ345" s="17"/>
      <c r="BK345" s="17"/>
      <c r="BL345" s="17"/>
      <c r="BM345" s="17"/>
    </row>
    <row r="346" spans="2:65" x14ac:dyDescent="0.25">
      <c r="B346" s="17"/>
      <c r="C346" s="17"/>
      <c r="D346" s="17"/>
      <c r="E346" s="17"/>
      <c r="F346" s="17"/>
      <c r="G346" s="17"/>
      <c r="H346" s="17"/>
      <c r="I346" s="17"/>
      <c r="J346" s="17"/>
      <c r="K346" s="17"/>
      <c r="L346" s="17"/>
      <c r="M346" s="17"/>
      <c r="N346" s="17"/>
      <c r="O346" s="17"/>
      <c r="P346" s="17"/>
      <c r="Q346" s="17"/>
      <c r="R346" s="17"/>
      <c r="S346" s="17"/>
      <c r="T346" s="17"/>
      <c r="U346" s="17"/>
      <c r="V346" s="17"/>
      <c r="W346" s="17"/>
      <c r="X346" s="17"/>
      <c r="Y346" s="17"/>
      <c r="Z346" s="17"/>
      <c r="AA346" s="17"/>
      <c r="AB346" s="17"/>
      <c r="AC346" s="17"/>
      <c r="AD346" s="17"/>
      <c r="AE346" s="17"/>
      <c r="AF346" s="17"/>
      <c r="AG346" s="17"/>
      <c r="AH346" s="17"/>
      <c r="AI346" s="17"/>
      <c r="AJ346" s="17"/>
      <c r="AK346" s="17"/>
      <c r="AL346" s="17"/>
      <c r="AM346" s="17"/>
      <c r="AN346" s="17"/>
      <c r="AO346" s="17"/>
      <c r="AP346" s="17"/>
      <c r="AQ346" s="17"/>
      <c r="AR346" s="17"/>
      <c r="AS346" s="17"/>
      <c r="AT346" s="17"/>
      <c r="AU346" s="17"/>
      <c r="AV346" s="17"/>
      <c r="AW346" s="17"/>
      <c r="AX346" s="17"/>
      <c r="AY346" s="17"/>
      <c r="AZ346" s="17"/>
      <c r="BA346" s="17"/>
      <c r="BB346" s="17"/>
      <c r="BC346" s="17"/>
      <c r="BD346" s="17"/>
      <c r="BE346" s="17"/>
      <c r="BF346" s="17"/>
      <c r="BG346" s="17"/>
      <c r="BH346" s="17"/>
      <c r="BI346" s="17"/>
      <c r="BJ346" s="17"/>
      <c r="BK346" s="17"/>
      <c r="BL346" s="17"/>
      <c r="BM346" s="17"/>
    </row>
    <row r="347" spans="2:65" x14ac:dyDescent="0.25">
      <c r="B347" s="17"/>
      <c r="C347" s="17"/>
      <c r="D347" s="17"/>
      <c r="E347" s="17"/>
      <c r="F347" s="17"/>
      <c r="G347" s="17"/>
      <c r="H347" s="17"/>
      <c r="I347" s="17"/>
      <c r="J347" s="17"/>
      <c r="K347" s="17"/>
      <c r="L347" s="17"/>
      <c r="M347" s="17"/>
      <c r="N347" s="17"/>
      <c r="O347" s="17"/>
      <c r="P347" s="17"/>
      <c r="Q347" s="17"/>
      <c r="R347" s="17"/>
      <c r="S347" s="17"/>
      <c r="T347" s="17"/>
      <c r="U347" s="17"/>
      <c r="V347" s="17"/>
      <c r="W347" s="17"/>
      <c r="X347" s="17"/>
      <c r="Y347" s="17"/>
      <c r="Z347" s="17"/>
      <c r="AA347" s="17"/>
      <c r="AB347" s="17"/>
      <c r="AC347" s="17"/>
      <c r="AD347" s="17"/>
      <c r="AE347" s="17"/>
      <c r="AF347" s="17"/>
      <c r="AG347" s="17"/>
      <c r="AH347" s="17"/>
      <c r="AI347" s="17"/>
      <c r="AJ347" s="17"/>
      <c r="AK347" s="17"/>
      <c r="AL347" s="17"/>
      <c r="AM347" s="17"/>
      <c r="AN347" s="17"/>
      <c r="AO347" s="17"/>
      <c r="AP347" s="17"/>
      <c r="AQ347" s="17"/>
      <c r="AR347" s="17"/>
      <c r="AS347" s="17"/>
      <c r="AT347" s="17"/>
      <c r="AU347" s="17"/>
      <c r="AV347" s="17"/>
      <c r="AW347" s="17"/>
      <c r="AX347" s="17"/>
      <c r="AY347" s="17"/>
      <c r="AZ347" s="17"/>
      <c r="BA347" s="17"/>
      <c r="BB347" s="17"/>
      <c r="BC347" s="17"/>
      <c r="BD347" s="17"/>
      <c r="BE347" s="17"/>
      <c r="BF347" s="17"/>
      <c r="BG347" s="17"/>
      <c r="BH347" s="17"/>
      <c r="BI347" s="17"/>
      <c r="BJ347" s="17"/>
      <c r="BK347" s="17"/>
      <c r="BL347" s="17"/>
      <c r="BM347" s="17"/>
    </row>
    <row r="348" spans="2:65" x14ac:dyDescent="0.25">
      <c r="B348" s="17"/>
      <c r="C348" s="17"/>
      <c r="D348" s="17"/>
      <c r="E348" s="17"/>
      <c r="F348" s="17"/>
      <c r="G348" s="17"/>
      <c r="H348" s="17"/>
      <c r="I348" s="17"/>
      <c r="J348" s="17"/>
      <c r="K348" s="17"/>
      <c r="L348" s="17"/>
      <c r="M348" s="17"/>
      <c r="N348" s="17"/>
      <c r="O348" s="17"/>
      <c r="P348" s="17"/>
      <c r="Q348" s="17"/>
      <c r="R348" s="17"/>
      <c r="S348" s="17"/>
      <c r="T348" s="17"/>
      <c r="U348" s="17"/>
      <c r="V348" s="17"/>
      <c r="W348" s="17"/>
      <c r="X348" s="17"/>
      <c r="Y348" s="17"/>
      <c r="Z348" s="17"/>
      <c r="AA348" s="17"/>
      <c r="AB348" s="17"/>
      <c r="AC348" s="17"/>
      <c r="AD348" s="17"/>
      <c r="AE348" s="17"/>
      <c r="AF348" s="17"/>
      <c r="AG348" s="17"/>
      <c r="AH348" s="17"/>
      <c r="AI348" s="17"/>
      <c r="AJ348" s="17"/>
      <c r="AK348" s="17"/>
      <c r="AL348" s="17"/>
      <c r="AM348" s="17"/>
      <c r="AN348" s="17"/>
      <c r="AO348" s="17"/>
      <c r="AP348" s="17"/>
      <c r="AQ348" s="17"/>
      <c r="AR348" s="17"/>
      <c r="AS348" s="17"/>
      <c r="AT348" s="17"/>
      <c r="AU348" s="17"/>
      <c r="AV348" s="17"/>
      <c r="AW348" s="17"/>
      <c r="AX348" s="17"/>
      <c r="AY348" s="17"/>
      <c r="AZ348" s="17"/>
      <c r="BA348" s="17"/>
      <c r="BB348" s="17"/>
      <c r="BC348" s="17"/>
      <c r="BD348" s="17"/>
      <c r="BE348" s="17"/>
      <c r="BF348" s="17"/>
      <c r="BG348" s="17"/>
      <c r="BH348" s="17"/>
      <c r="BI348" s="17"/>
      <c r="BJ348" s="17"/>
      <c r="BK348" s="17"/>
      <c r="BL348" s="17"/>
      <c r="BM348" s="17"/>
    </row>
    <row r="349" spans="2:65" x14ac:dyDescent="0.25">
      <c r="B349" s="17"/>
      <c r="C349" s="17"/>
      <c r="D349" s="17"/>
      <c r="E349" s="17"/>
      <c r="F349" s="17"/>
      <c r="G349" s="17"/>
      <c r="H349" s="17"/>
      <c r="I349" s="17"/>
      <c r="J349" s="17"/>
      <c r="K349" s="17"/>
      <c r="L349" s="17"/>
      <c r="M349" s="17"/>
      <c r="N349" s="17"/>
      <c r="O349" s="17"/>
      <c r="P349" s="17"/>
      <c r="Q349" s="17"/>
      <c r="R349" s="17"/>
      <c r="S349" s="17"/>
      <c r="T349" s="17"/>
      <c r="U349" s="17"/>
      <c r="V349" s="17"/>
      <c r="W349" s="17"/>
      <c r="X349" s="17"/>
      <c r="Y349" s="17"/>
      <c r="Z349" s="17"/>
      <c r="AA349" s="17"/>
      <c r="AB349" s="17"/>
      <c r="AC349" s="17"/>
      <c r="AD349" s="17"/>
      <c r="AE349" s="17"/>
      <c r="AF349" s="17"/>
      <c r="AG349" s="17"/>
      <c r="AH349" s="17"/>
      <c r="AI349" s="17"/>
      <c r="AJ349" s="17"/>
      <c r="AK349" s="17"/>
      <c r="AL349" s="17"/>
      <c r="AM349" s="17"/>
      <c r="AN349" s="17"/>
      <c r="AO349" s="17"/>
      <c r="AP349" s="17"/>
      <c r="AQ349" s="17"/>
      <c r="AR349" s="17"/>
      <c r="AS349" s="17"/>
      <c r="AT349" s="17"/>
      <c r="AU349" s="17"/>
      <c r="AV349" s="17"/>
      <c r="AW349" s="17"/>
      <c r="AX349" s="17"/>
      <c r="AY349" s="17"/>
      <c r="AZ349" s="17"/>
      <c r="BA349" s="17"/>
      <c r="BB349" s="17"/>
      <c r="BC349" s="17"/>
      <c r="BD349" s="17"/>
      <c r="BE349" s="17"/>
      <c r="BF349" s="17"/>
      <c r="BG349" s="17"/>
      <c r="BH349" s="17"/>
      <c r="BI349" s="17"/>
      <c r="BJ349" s="17"/>
      <c r="BK349" s="17"/>
      <c r="BL349" s="17"/>
      <c r="BM349" s="17"/>
    </row>
    <row r="350" spans="2:65" x14ac:dyDescent="0.25">
      <c r="B350" s="17"/>
      <c r="C350" s="17"/>
      <c r="D350" s="17"/>
      <c r="E350" s="17"/>
      <c r="F350" s="17"/>
      <c r="G350" s="17"/>
      <c r="H350" s="17"/>
      <c r="I350" s="17"/>
      <c r="J350" s="17"/>
      <c r="K350" s="17"/>
      <c r="L350" s="17"/>
      <c r="M350" s="17"/>
      <c r="N350" s="17"/>
      <c r="O350" s="17"/>
      <c r="P350" s="17"/>
      <c r="Q350" s="17"/>
      <c r="R350" s="17"/>
      <c r="S350" s="17"/>
      <c r="T350" s="17"/>
      <c r="U350" s="17"/>
      <c r="V350" s="17"/>
      <c r="W350" s="17"/>
      <c r="X350" s="17"/>
      <c r="Y350" s="17"/>
      <c r="Z350" s="17"/>
      <c r="AA350" s="17"/>
      <c r="AB350" s="17"/>
      <c r="AC350" s="17"/>
      <c r="AD350" s="17"/>
      <c r="AE350" s="17"/>
      <c r="AF350" s="17"/>
      <c r="AG350" s="17"/>
      <c r="AH350" s="17"/>
      <c r="AI350" s="17"/>
      <c r="AJ350" s="17"/>
      <c r="AK350" s="17"/>
      <c r="AL350" s="17"/>
      <c r="AM350" s="17"/>
      <c r="AN350" s="17"/>
      <c r="AO350" s="17"/>
      <c r="AP350" s="17"/>
      <c r="AQ350" s="17"/>
      <c r="AR350" s="17"/>
      <c r="AS350" s="17"/>
      <c r="AT350" s="17"/>
      <c r="AU350" s="17"/>
      <c r="AV350" s="17"/>
      <c r="AW350" s="17"/>
      <c r="AX350" s="17"/>
      <c r="AY350" s="17"/>
      <c r="AZ350" s="17"/>
      <c r="BA350" s="17"/>
      <c r="BB350" s="17"/>
      <c r="BC350" s="17"/>
      <c r="BD350" s="17"/>
      <c r="BE350" s="17"/>
      <c r="BF350" s="17"/>
      <c r="BG350" s="17"/>
      <c r="BH350" s="17"/>
      <c r="BI350" s="17"/>
      <c r="BJ350" s="17"/>
      <c r="BK350" s="17"/>
      <c r="BL350" s="17"/>
      <c r="BM350" s="17"/>
    </row>
    <row r="351" spans="2:65" x14ac:dyDescent="0.25">
      <c r="B351" s="17"/>
      <c r="C351" s="17"/>
      <c r="D351" s="17"/>
      <c r="E351" s="17"/>
      <c r="F351" s="17"/>
      <c r="G351" s="17"/>
      <c r="H351" s="17"/>
      <c r="I351" s="17"/>
      <c r="J351" s="17"/>
      <c r="K351" s="17"/>
      <c r="L351" s="17"/>
      <c r="M351" s="17"/>
      <c r="N351" s="17"/>
      <c r="O351" s="17"/>
      <c r="P351" s="17"/>
      <c r="Q351" s="17"/>
      <c r="R351" s="17"/>
      <c r="S351" s="17"/>
      <c r="T351" s="17"/>
      <c r="U351" s="17"/>
      <c r="V351" s="17"/>
      <c r="W351" s="17"/>
      <c r="X351" s="17"/>
      <c r="Y351" s="17"/>
      <c r="Z351" s="17"/>
      <c r="AA351" s="17"/>
      <c r="AB351" s="17"/>
      <c r="AC351" s="17"/>
      <c r="AD351" s="17"/>
      <c r="AE351" s="17"/>
      <c r="AF351" s="17"/>
      <c r="AG351" s="17"/>
      <c r="AH351" s="17"/>
      <c r="AI351" s="17"/>
      <c r="AJ351" s="17"/>
      <c r="AK351" s="17"/>
      <c r="AL351" s="17"/>
      <c r="AM351" s="17"/>
      <c r="AN351" s="17"/>
      <c r="AO351" s="17"/>
      <c r="AP351" s="17"/>
      <c r="AQ351" s="17"/>
      <c r="AR351" s="17"/>
      <c r="AS351" s="17"/>
      <c r="AT351" s="17"/>
      <c r="AU351" s="17"/>
      <c r="AV351" s="17"/>
      <c r="AW351" s="17"/>
      <c r="AX351" s="17"/>
      <c r="AY351" s="17"/>
      <c r="AZ351" s="17"/>
      <c r="BA351" s="17"/>
      <c r="BB351" s="17"/>
      <c r="BC351" s="17"/>
      <c r="BD351" s="17"/>
      <c r="BE351" s="17"/>
      <c r="BF351" s="17"/>
      <c r="BG351" s="17"/>
      <c r="BH351" s="17"/>
      <c r="BI351" s="17"/>
      <c r="BJ351" s="17"/>
      <c r="BK351" s="17"/>
      <c r="BL351" s="17"/>
      <c r="BM351" s="17"/>
    </row>
    <row r="352" spans="2:65" x14ac:dyDescent="0.25">
      <c r="B352" s="17"/>
      <c r="C352" s="17"/>
      <c r="D352" s="17"/>
      <c r="E352" s="17"/>
      <c r="F352" s="17"/>
      <c r="G352" s="17"/>
      <c r="H352" s="17"/>
      <c r="I352" s="17"/>
      <c r="J352" s="17"/>
      <c r="K352" s="17"/>
      <c r="L352" s="17"/>
      <c r="M352" s="17"/>
      <c r="N352" s="17"/>
      <c r="O352" s="17"/>
      <c r="P352" s="17"/>
      <c r="Q352" s="17"/>
      <c r="R352" s="17"/>
      <c r="S352" s="17"/>
      <c r="T352" s="17"/>
      <c r="U352" s="17"/>
      <c r="V352" s="17"/>
      <c r="W352" s="17"/>
      <c r="X352" s="17"/>
      <c r="Y352" s="17"/>
      <c r="Z352" s="17"/>
      <c r="AA352" s="17"/>
      <c r="AB352" s="17"/>
      <c r="AC352" s="17"/>
      <c r="AD352" s="17"/>
      <c r="AE352" s="17"/>
      <c r="AF352" s="17"/>
      <c r="AG352" s="17"/>
      <c r="AH352" s="17"/>
      <c r="AI352" s="17"/>
      <c r="AJ352" s="17"/>
      <c r="AK352" s="17"/>
      <c r="AL352" s="17"/>
      <c r="AM352" s="17"/>
      <c r="AN352" s="17"/>
      <c r="AO352" s="17"/>
      <c r="AP352" s="17"/>
      <c r="AQ352" s="17"/>
      <c r="AR352" s="17"/>
      <c r="AS352" s="17"/>
      <c r="AT352" s="17"/>
      <c r="AU352" s="17"/>
      <c r="AV352" s="17"/>
      <c r="AW352" s="17"/>
      <c r="AX352" s="17"/>
      <c r="AY352" s="17"/>
      <c r="AZ352" s="17"/>
      <c r="BA352" s="17"/>
      <c r="BB352" s="17"/>
      <c r="BC352" s="17"/>
      <c r="BD352" s="17"/>
      <c r="BE352" s="17"/>
      <c r="BF352" s="17"/>
      <c r="BG352" s="17"/>
      <c r="BH352" s="17"/>
      <c r="BI352" s="17"/>
      <c r="BJ352" s="17"/>
      <c r="BK352" s="17"/>
      <c r="BL352" s="17"/>
      <c r="BM352" s="17"/>
    </row>
    <row r="353" spans="2:65" x14ac:dyDescent="0.25">
      <c r="B353" s="17"/>
      <c r="C353" s="17"/>
      <c r="D353" s="17"/>
      <c r="E353" s="17"/>
      <c r="F353" s="17"/>
      <c r="G353" s="17"/>
      <c r="H353" s="17"/>
      <c r="I353" s="17"/>
      <c r="J353" s="17"/>
      <c r="K353" s="17"/>
      <c r="L353" s="17"/>
      <c r="M353" s="17"/>
      <c r="N353" s="17"/>
      <c r="O353" s="17"/>
      <c r="P353" s="17"/>
      <c r="Q353" s="17"/>
      <c r="R353" s="17"/>
      <c r="S353" s="17"/>
      <c r="T353" s="17"/>
      <c r="U353" s="17"/>
      <c r="V353" s="17"/>
      <c r="W353" s="17"/>
      <c r="X353" s="17"/>
      <c r="Y353" s="17"/>
      <c r="Z353" s="17"/>
      <c r="AA353" s="17"/>
      <c r="AB353" s="17"/>
      <c r="AC353" s="17"/>
      <c r="AD353" s="17"/>
      <c r="AE353" s="17"/>
      <c r="AF353" s="17"/>
      <c r="AG353" s="17"/>
      <c r="AH353" s="17"/>
      <c r="AI353" s="17"/>
      <c r="AJ353" s="17"/>
      <c r="AK353" s="17"/>
      <c r="AL353" s="17"/>
      <c r="AM353" s="17"/>
      <c r="AN353" s="17"/>
      <c r="AO353" s="17"/>
      <c r="AP353" s="17"/>
      <c r="AQ353" s="17"/>
      <c r="AR353" s="17"/>
      <c r="AS353" s="17"/>
      <c r="AT353" s="17"/>
      <c r="AU353" s="17"/>
      <c r="AV353" s="17"/>
      <c r="AW353" s="17"/>
      <c r="AX353" s="17"/>
      <c r="AY353" s="17"/>
      <c r="AZ353" s="17"/>
      <c r="BA353" s="17"/>
      <c r="BB353" s="17"/>
      <c r="BC353" s="17"/>
      <c r="BD353" s="17"/>
      <c r="BE353" s="17"/>
      <c r="BF353" s="17"/>
      <c r="BG353" s="17"/>
      <c r="BH353" s="17"/>
      <c r="BI353" s="17"/>
      <c r="BJ353" s="17"/>
      <c r="BK353" s="17"/>
      <c r="BL353" s="17"/>
      <c r="BM353" s="17"/>
    </row>
    <row r="354" spans="2:65" x14ac:dyDescent="0.25">
      <c r="B354" s="17"/>
      <c r="C354" s="17"/>
      <c r="D354" s="17"/>
      <c r="E354" s="17"/>
      <c r="F354" s="17"/>
      <c r="G354" s="17"/>
      <c r="H354" s="17"/>
      <c r="I354" s="17"/>
      <c r="J354" s="17"/>
      <c r="K354" s="17"/>
      <c r="L354" s="17"/>
      <c r="M354" s="17"/>
      <c r="N354" s="17"/>
      <c r="O354" s="17"/>
      <c r="P354" s="17"/>
      <c r="Q354" s="17"/>
      <c r="R354" s="17"/>
      <c r="S354" s="17"/>
      <c r="T354" s="17"/>
      <c r="U354" s="17"/>
      <c r="V354" s="17"/>
      <c r="W354" s="17"/>
      <c r="X354" s="17"/>
      <c r="Y354" s="17"/>
      <c r="Z354" s="17"/>
      <c r="AA354" s="17"/>
      <c r="AB354" s="17"/>
      <c r="AC354" s="17"/>
      <c r="AD354" s="17"/>
      <c r="AE354" s="17"/>
      <c r="AF354" s="17"/>
      <c r="AG354" s="17"/>
      <c r="AH354" s="17"/>
      <c r="AI354" s="17"/>
      <c r="AJ354" s="17"/>
      <c r="AK354" s="17"/>
      <c r="AL354" s="17"/>
      <c r="AM354" s="17"/>
      <c r="AN354" s="17"/>
      <c r="AO354" s="17"/>
      <c r="AP354" s="17"/>
      <c r="AQ354" s="17"/>
      <c r="AR354" s="17"/>
      <c r="AS354" s="17"/>
      <c r="AT354" s="17"/>
      <c r="AU354" s="17"/>
      <c r="AV354" s="17"/>
      <c r="AW354" s="17"/>
      <c r="AX354" s="17"/>
      <c r="AY354" s="17"/>
      <c r="AZ354" s="17"/>
      <c r="BA354" s="17"/>
      <c r="BB354" s="17"/>
      <c r="BC354" s="17"/>
      <c r="BD354" s="17"/>
      <c r="BE354" s="17"/>
      <c r="BF354" s="17"/>
      <c r="BG354" s="17"/>
      <c r="BH354" s="17"/>
      <c r="BI354" s="17"/>
      <c r="BJ354" s="17"/>
      <c r="BK354" s="17"/>
      <c r="BL354" s="17"/>
      <c r="BM354" s="17"/>
    </row>
    <row r="355" spans="2:65" x14ac:dyDescent="0.25">
      <c r="B355" s="17"/>
      <c r="C355" s="17"/>
      <c r="D355" s="17"/>
      <c r="E355" s="17"/>
      <c r="F355" s="17"/>
      <c r="G355" s="17"/>
      <c r="H355" s="17"/>
      <c r="I355" s="17"/>
      <c r="J355" s="17"/>
      <c r="K355" s="17"/>
      <c r="L355" s="17"/>
      <c r="M355" s="17"/>
      <c r="N355" s="17"/>
      <c r="O355" s="17"/>
      <c r="P355" s="17"/>
      <c r="Q355" s="17"/>
      <c r="R355" s="17"/>
      <c r="S355" s="17"/>
      <c r="T355" s="17"/>
      <c r="U355" s="17"/>
      <c r="V355" s="17"/>
      <c r="W355" s="17"/>
      <c r="X355" s="17"/>
      <c r="Y355" s="17"/>
      <c r="Z355" s="17"/>
      <c r="AA355" s="17"/>
      <c r="AB355" s="17"/>
      <c r="AC355" s="17"/>
      <c r="AD355" s="17"/>
      <c r="AE355" s="17"/>
      <c r="AF355" s="17"/>
      <c r="AG355" s="17"/>
      <c r="AH355" s="17"/>
      <c r="AI355" s="17"/>
      <c r="AJ355" s="17"/>
      <c r="AK355" s="17"/>
      <c r="AL355" s="17"/>
      <c r="AM355" s="17"/>
      <c r="AN355" s="17"/>
      <c r="AO355" s="17"/>
      <c r="AP355" s="17"/>
      <c r="AQ355" s="17"/>
      <c r="AR355" s="17"/>
      <c r="AS355" s="17"/>
      <c r="AT355" s="17"/>
      <c r="AU355" s="17"/>
      <c r="AV355" s="17"/>
      <c r="AW355" s="17"/>
      <c r="AX355" s="17"/>
      <c r="AY355" s="17"/>
      <c r="AZ355" s="17"/>
      <c r="BA355" s="17"/>
      <c r="BB355" s="17"/>
      <c r="BC355" s="17"/>
      <c r="BD355" s="17"/>
      <c r="BE355" s="17"/>
      <c r="BF355" s="17"/>
      <c r="BG355" s="17"/>
      <c r="BH355" s="17"/>
      <c r="BI355" s="17"/>
      <c r="BJ355" s="17"/>
      <c r="BK355" s="17"/>
      <c r="BL355" s="17"/>
      <c r="BM355" s="17"/>
    </row>
    <row r="356" spans="2:65" x14ac:dyDescent="0.25">
      <c r="B356" s="17"/>
      <c r="C356" s="17"/>
      <c r="D356" s="17"/>
      <c r="E356" s="17"/>
      <c r="F356" s="17"/>
      <c r="G356" s="17"/>
      <c r="H356" s="17"/>
      <c r="I356" s="17"/>
      <c r="J356" s="17"/>
      <c r="K356" s="17"/>
      <c r="L356" s="17"/>
      <c r="M356" s="17"/>
      <c r="N356" s="17"/>
      <c r="O356" s="17"/>
      <c r="P356" s="17"/>
      <c r="Q356" s="17"/>
      <c r="R356" s="17"/>
      <c r="S356" s="17"/>
      <c r="T356" s="17"/>
      <c r="U356" s="17"/>
      <c r="V356" s="17"/>
      <c r="W356" s="17"/>
      <c r="X356" s="17"/>
      <c r="Y356" s="17"/>
      <c r="Z356" s="17"/>
      <c r="AA356" s="17"/>
      <c r="AB356" s="17"/>
      <c r="AC356" s="17"/>
      <c r="AD356" s="17"/>
      <c r="AE356" s="17"/>
      <c r="AF356" s="17"/>
      <c r="AG356" s="17"/>
      <c r="AH356" s="17"/>
      <c r="AI356" s="17"/>
      <c r="AJ356" s="17"/>
      <c r="AK356" s="17"/>
      <c r="AL356" s="17"/>
      <c r="AM356" s="17"/>
      <c r="AN356" s="17"/>
      <c r="AO356" s="17"/>
      <c r="AP356" s="17"/>
      <c r="AQ356" s="17"/>
      <c r="AR356" s="17"/>
      <c r="AS356" s="17"/>
      <c r="AT356" s="17"/>
      <c r="AU356" s="17"/>
      <c r="AV356" s="17"/>
      <c r="AW356" s="17"/>
      <c r="AX356" s="17"/>
      <c r="AY356" s="17"/>
      <c r="AZ356" s="17"/>
      <c r="BA356" s="17"/>
      <c r="BB356" s="17"/>
      <c r="BC356" s="17"/>
      <c r="BD356" s="17"/>
      <c r="BE356" s="17"/>
      <c r="BF356" s="17"/>
      <c r="BG356" s="17"/>
      <c r="BH356" s="17"/>
      <c r="BI356" s="17"/>
      <c r="BJ356" s="17"/>
      <c r="BK356" s="17"/>
      <c r="BL356" s="17"/>
      <c r="BM356" s="17"/>
    </row>
    <row r="357" spans="2:65" x14ac:dyDescent="0.25">
      <c r="B357" s="17"/>
      <c r="C357" s="17"/>
      <c r="D357" s="17"/>
      <c r="E357" s="17"/>
      <c r="F357" s="17"/>
      <c r="G357" s="17"/>
      <c r="H357" s="17"/>
      <c r="I357" s="17"/>
      <c r="J357" s="17"/>
      <c r="K357" s="17"/>
      <c r="L357" s="17"/>
      <c r="M357" s="17"/>
      <c r="N357" s="17"/>
      <c r="O357" s="17"/>
      <c r="P357" s="17"/>
      <c r="Q357" s="17"/>
      <c r="R357" s="17"/>
      <c r="S357" s="17"/>
      <c r="T357" s="17"/>
      <c r="U357" s="17"/>
      <c r="V357" s="17"/>
      <c r="W357" s="17"/>
      <c r="X357" s="17"/>
      <c r="Y357" s="17"/>
      <c r="Z357" s="17"/>
      <c r="AA357" s="17"/>
      <c r="AB357" s="17"/>
      <c r="AC357" s="17"/>
      <c r="AD357" s="17"/>
      <c r="AE357" s="17"/>
      <c r="AF357" s="17"/>
      <c r="AG357" s="17"/>
      <c r="AH357" s="17"/>
      <c r="AI357" s="17"/>
      <c r="AJ357" s="17"/>
      <c r="AK357" s="17"/>
      <c r="AL357" s="17"/>
      <c r="AM357" s="17"/>
      <c r="AN357" s="17"/>
      <c r="AO357" s="17"/>
      <c r="AP357" s="17"/>
      <c r="AQ357" s="17"/>
      <c r="AR357" s="17"/>
      <c r="AS357" s="17"/>
      <c r="AT357" s="17"/>
      <c r="AU357" s="17"/>
      <c r="AV357" s="17"/>
      <c r="AW357" s="17"/>
      <c r="AX357" s="17"/>
      <c r="AY357" s="17"/>
      <c r="AZ357" s="17"/>
      <c r="BA357" s="17"/>
      <c r="BB357" s="17"/>
      <c r="BC357" s="17"/>
      <c r="BD357" s="17"/>
      <c r="BE357" s="17"/>
      <c r="BF357" s="17"/>
      <c r="BG357" s="17"/>
      <c r="BH357" s="17"/>
      <c r="BI357" s="17"/>
      <c r="BJ357" s="17"/>
      <c r="BK357" s="17"/>
      <c r="BL357" s="17"/>
      <c r="BM357" s="17"/>
    </row>
    <row r="358" spans="2:65" x14ac:dyDescent="0.25">
      <c r="B358" s="17"/>
      <c r="C358" s="17"/>
      <c r="D358" s="17"/>
      <c r="E358" s="17"/>
      <c r="F358" s="17"/>
      <c r="G358" s="17"/>
      <c r="H358" s="17"/>
      <c r="I358" s="17"/>
      <c r="J358" s="17"/>
      <c r="K358" s="17"/>
      <c r="L358" s="17"/>
      <c r="M358" s="17"/>
      <c r="N358" s="17"/>
      <c r="O358" s="17"/>
      <c r="P358" s="17"/>
      <c r="Q358" s="17"/>
      <c r="R358" s="17"/>
      <c r="S358" s="17"/>
      <c r="T358" s="17"/>
      <c r="U358" s="17"/>
      <c r="V358" s="17"/>
      <c r="W358" s="17"/>
      <c r="X358" s="17"/>
      <c r="Y358" s="17"/>
      <c r="Z358" s="17"/>
      <c r="AA358" s="17"/>
      <c r="AB358" s="17"/>
      <c r="AC358" s="17"/>
      <c r="AD358" s="17"/>
      <c r="AE358" s="17"/>
      <c r="AF358" s="17"/>
      <c r="AG358" s="17"/>
      <c r="AH358" s="17"/>
      <c r="AI358" s="17"/>
      <c r="AJ358" s="17"/>
      <c r="AK358" s="17"/>
      <c r="AL358" s="17"/>
      <c r="AM358" s="17"/>
      <c r="AN358" s="17"/>
      <c r="AO358" s="17"/>
      <c r="AP358" s="17"/>
      <c r="AQ358" s="17"/>
      <c r="AR358" s="17"/>
      <c r="AS358" s="17"/>
      <c r="AT358" s="17"/>
      <c r="AU358" s="17"/>
      <c r="AV358" s="17"/>
      <c r="AW358" s="17"/>
      <c r="AX358" s="17"/>
      <c r="AY358" s="17"/>
      <c r="AZ358" s="17"/>
      <c r="BA358" s="17"/>
      <c r="BB358" s="17"/>
      <c r="BC358" s="17"/>
      <c r="BD358" s="17"/>
      <c r="BE358" s="17"/>
      <c r="BF358" s="17"/>
      <c r="BG358" s="17"/>
      <c r="BH358" s="17"/>
      <c r="BI358" s="17"/>
      <c r="BJ358" s="17"/>
      <c r="BK358" s="17"/>
      <c r="BL358" s="17"/>
      <c r="BM358" s="17"/>
    </row>
    <row r="359" spans="2:65" x14ac:dyDescent="0.25">
      <c r="B359" s="17"/>
      <c r="C359" s="17"/>
      <c r="D359" s="17"/>
      <c r="E359" s="17"/>
      <c r="F359" s="17"/>
      <c r="G359" s="17"/>
      <c r="H359" s="17"/>
      <c r="I359" s="17"/>
      <c r="J359" s="17"/>
      <c r="K359" s="17"/>
      <c r="L359" s="17"/>
      <c r="M359" s="17"/>
      <c r="N359" s="17"/>
      <c r="O359" s="17"/>
      <c r="P359" s="17"/>
      <c r="Q359" s="17"/>
      <c r="R359" s="17"/>
      <c r="S359" s="17"/>
      <c r="T359" s="17"/>
      <c r="U359" s="17"/>
      <c r="V359" s="17"/>
      <c r="W359" s="17"/>
      <c r="X359" s="17"/>
      <c r="Y359" s="17"/>
      <c r="Z359" s="17"/>
      <c r="AA359" s="17"/>
      <c r="AB359" s="17"/>
      <c r="AC359" s="17"/>
      <c r="AD359" s="17"/>
      <c r="AE359" s="17"/>
      <c r="AF359" s="17"/>
      <c r="AG359" s="17"/>
      <c r="AH359" s="17"/>
      <c r="AI359" s="17"/>
      <c r="AJ359" s="17"/>
      <c r="AK359" s="17"/>
      <c r="AL359" s="17"/>
      <c r="AM359" s="17"/>
      <c r="AN359" s="17"/>
      <c r="AO359" s="17"/>
      <c r="AP359" s="17"/>
      <c r="AQ359" s="17"/>
      <c r="AR359" s="17"/>
      <c r="AS359" s="17"/>
      <c r="AT359" s="17"/>
      <c r="AU359" s="17"/>
      <c r="AV359" s="17"/>
      <c r="AW359" s="17"/>
      <c r="AX359" s="17"/>
      <c r="AY359" s="17"/>
      <c r="AZ359" s="17"/>
      <c r="BA359" s="17"/>
      <c r="BB359" s="17"/>
      <c r="BC359" s="17"/>
      <c r="BD359" s="17"/>
      <c r="BE359" s="17"/>
      <c r="BF359" s="17"/>
      <c r="BG359" s="17"/>
      <c r="BH359" s="17"/>
      <c r="BI359" s="17"/>
      <c r="BJ359" s="17"/>
      <c r="BK359" s="17"/>
      <c r="BL359" s="17"/>
      <c r="BM359" s="17"/>
    </row>
    <row r="360" spans="2:65" x14ac:dyDescent="0.25">
      <c r="B360" s="17"/>
      <c r="C360" s="17"/>
      <c r="D360" s="17"/>
      <c r="E360" s="17"/>
      <c r="F360" s="17"/>
      <c r="G360" s="17"/>
      <c r="H360" s="17"/>
      <c r="I360" s="17"/>
      <c r="J360" s="17"/>
      <c r="K360" s="17"/>
      <c r="L360" s="17"/>
      <c r="M360" s="17"/>
      <c r="N360" s="17"/>
      <c r="O360" s="17"/>
      <c r="P360" s="17"/>
      <c r="Q360" s="17"/>
      <c r="R360" s="17"/>
      <c r="S360" s="17"/>
      <c r="T360" s="17"/>
      <c r="U360" s="17"/>
      <c r="V360" s="17"/>
      <c r="W360" s="17"/>
      <c r="X360" s="17"/>
      <c r="Y360" s="17"/>
      <c r="Z360" s="17"/>
      <c r="AA360" s="17"/>
      <c r="AB360" s="17"/>
      <c r="AC360" s="17"/>
      <c r="AD360" s="17"/>
      <c r="AE360" s="17"/>
      <c r="AF360" s="17"/>
      <c r="AG360" s="17"/>
      <c r="AH360" s="17"/>
      <c r="AI360" s="17"/>
      <c r="AJ360" s="17"/>
      <c r="AK360" s="17"/>
      <c r="AL360" s="17"/>
      <c r="AM360" s="17"/>
      <c r="AN360" s="17"/>
      <c r="AO360" s="17"/>
      <c r="AP360" s="17"/>
      <c r="AQ360" s="17"/>
      <c r="AR360" s="17"/>
      <c r="AS360" s="17"/>
      <c r="AT360" s="17"/>
      <c r="AU360" s="17"/>
      <c r="AV360" s="17"/>
      <c r="AW360" s="17"/>
      <c r="AX360" s="17"/>
      <c r="AY360" s="17"/>
      <c r="AZ360" s="17"/>
      <c r="BA360" s="17"/>
      <c r="BB360" s="17"/>
      <c r="BC360" s="17"/>
      <c r="BD360" s="17"/>
      <c r="BE360" s="17"/>
      <c r="BF360" s="17"/>
      <c r="BG360" s="17"/>
      <c r="BH360" s="17"/>
      <c r="BI360" s="17"/>
      <c r="BJ360" s="17"/>
      <c r="BK360" s="17"/>
      <c r="BL360" s="17"/>
      <c r="BM360" s="17"/>
    </row>
    <row r="361" spans="2:65" x14ac:dyDescent="0.25">
      <c r="B361" s="17"/>
      <c r="C361" s="17"/>
      <c r="D361" s="17"/>
      <c r="E361" s="17"/>
      <c r="F361" s="17"/>
      <c r="G361" s="17"/>
      <c r="H361" s="17"/>
      <c r="I361" s="17"/>
      <c r="J361" s="17"/>
      <c r="K361" s="17"/>
      <c r="L361" s="17"/>
      <c r="M361" s="17"/>
      <c r="N361" s="17"/>
      <c r="O361" s="17"/>
      <c r="P361" s="17"/>
      <c r="Q361" s="17"/>
      <c r="R361" s="17"/>
      <c r="S361" s="17"/>
      <c r="T361" s="17"/>
      <c r="U361" s="17"/>
      <c r="V361" s="17"/>
      <c r="W361" s="17"/>
      <c r="X361" s="17"/>
      <c r="Y361" s="17"/>
      <c r="Z361" s="17"/>
      <c r="AA361" s="17"/>
      <c r="AB361" s="17"/>
      <c r="AC361" s="17"/>
      <c r="AD361" s="17"/>
      <c r="AE361" s="17"/>
      <c r="AF361" s="17"/>
      <c r="AG361" s="17"/>
      <c r="AH361" s="17"/>
      <c r="AI361" s="17"/>
      <c r="AJ361" s="17"/>
      <c r="AK361" s="17"/>
      <c r="AL361" s="17"/>
      <c r="AM361" s="17"/>
      <c r="AN361" s="17"/>
      <c r="AO361" s="17"/>
      <c r="AP361" s="17"/>
      <c r="AQ361" s="17"/>
      <c r="AR361" s="17"/>
      <c r="AS361" s="17"/>
      <c r="AT361" s="17"/>
      <c r="AU361" s="17"/>
      <c r="AV361" s="17"/>
      <c r="AW361" s="17"/>
      <c r="AX361" s="17"/>
      <c r="AY361" s="17"/>
      <c r="AZ361" s="17"/>
      <c r="BA361" s="17"/>
      <c r="BB361" s="17"/>
      <c r="BC361" s="17"/>
      <c r="BD361" s="17"/>
      <c r="BE361" s="17"/>
      <c r="BF361" s="17"/>
      <c r="BG361" s="17"/>
      <c r="BH361" s="17"/>
      <c r="BI361" s="17"/>
      <c r="BJ361" s="17"/>
      <c r="BK361" s="17"/>
      <c r="BL361" s="17"/>
      <c r="BM361" s="17"/>
    </row>
    <row r="362" spans="2:65" x14ac:dyDescent="0.25">
      <c r="B362" s="17"/>
      <c r="C362" s="17"/>
      <c r="D362" s="17"/>
      <c r="E362" s="17"/>
      <c r="F362" s="17"/>
      <c r="G362" s="17"/>
      <c r="H362" s="17"/>
      <c r="I362" s="17"/>
      <c r="J362" s="17"/>
      <c r="K362" s="17"/>
      <c r="L362" s="17"/>
      <c r="M362" s="17"/>
      <c r="N362" s="17"/>
      <c r="O362" s="17"/>
      <c r="P362" s="17"/>
      <c r="Q362" s="17"/>
      <c r="R362" s="17"/>
      <c r="S362" s="17"/>
      <c r="T362" s="17"/>
      <c r="U362" s="17"/>
      <c r="V362" s="17"/>
      <c r="W362" s="17"/>
      <c r="X362" s="17"/>
      <c r="Y362" s="17"/>
      <c r="Z362" s="17"/>
      <c r="AA362" s="17"/>
      <c r="AB362" s="17"/>
      <c r="AC362" s="17"/>
      <c r="AD362" s="17"/>
      <c r="AE362" s="17"/>
      <c r="AF362" s="17"/>
      <c r="AG362" s="17"/>
      <c r="AH362" s="17"/>
      <c r="AI362" s="17"/>
      <c r="AJ362" s="17"/>
      <c r="AK362" s="17"/>
      <c r="AL362" s="17"/>
      <c r="AM362" s="17"/>
      <c r="AN362" s="17"/>
      <c r="AO362" s="17"/>
      <c r="AP362" s="17"/>
      <c r="AQ362" s="17"/>
      <c r="AR362" s="17"/>
      <c r="AS362" s="17"/>
      <c r="AT362" s="17"/>
      <c r="AU362" s="17"/>
      <c r="AV362" s="17"/>
      <c r="AW362" s="17"/>
      <c r="AX362" s="17"/>
      <c r="AY362" s="17"/>
      <c r="AZ362" s="17"/>
      <c r="BA362" s="17"/>
      <c r="BB362" s="17"/>
      <c r="BC362" s="17"/>
      <c r="BD362" s="17"/>
      <c r="BE362" s="17"/>
      <c r="BF362" s="17"/>
      <c r="BG362" s="17"/>
      <c r="BH362" s="17"/>
      <c r="BI362" s="17"/>
      <c r="BJ362" s="17"/>
      <c r="BK362" s="17"/>
      <c r="BL362" s="17"/>
      <c r="BM362" s="17"/>
    </row>
    <row r="363" spans="2:65" x14ac:dyDescent="0.25">
      <c r="B363" s="17"/>
      <c r="C363" s="17"/>
      <c r="D363" s="17"/>
      <c r="E363" s="17"/>
      <c r="F363" s="17"/>
      <c r="G363" s="17"/>
      <c r="H363" s="17"/>
      <c r="I363" s="17"/>
      <c r="J363" s="17"/>
      <c r="K363" s="17"/>
      <c r="L363" s="17"/>
      <c r="M363" s="17"/>
      <c r="N363" s="17"/>
      <c r="O363" s="17"/>
      <c r="P363" s="17"/>
      <c r="Q363" s="17"/>
      <c r="R363" s="17"/>
      <c r="S363" s="17"/>
      <c r="T363" s="17"/>
      <c r="U363" s="17"/>
      <c r="V363" s="17"/>
      <c r="W363" s="17"/>
      <c r="X363" s="17"/>
      <c r="Y363" s="17"/>
      <c r="Z363" s="17"/>
      <c r="AA363" s="17"/>
      <c r="AB363" s="17"/>
      <c r="AC363" s="17"/>
      <c r="AD363" s="17"/>
      <c r="AE363" s="17"/>
      <c r="AF363" s="17"/>
      <c r="AG363" s="17"/>
      <c r="AH363" s="17"/>
      <c r="AI363" s="17"/>
      <c r="AJ363" s="17"/>
      <c r="AK363" s="17"/>
      <c r="AL363" s="17"/>
      <c r="AM363" s="17"/>
      <c r="AN363" s="17"/>
      <c r="AO363" s="17"/>
      <c r="AP363" s="17"/>
      <c r="AQ363" s="17"/>
      <c r="AR363" s="17"/>
      <c r="AS363" s="17"/>
      <c r="AT363" s="17"/>
      <c r="AU363" s="17"/>
      <c r="AV363" s="17"/>
      <c r="AW363" s="17"/>
      <c r="AX363" s="17"/>
      <c r="AY363" s="17"/>
      <c r="AZ363" s="17"/>
      <c r="BA363" s="17"/>
      <c r="BB363" s="17"/>
      <c r="BC363" s="17"/>
      <c r="BD363" s="17"/>
      <c r="BE363" s="17"/>
      <c r="BF363" s="17"/>
      <c r="BG363" s="17"/>
      <c r="BH363" s="17"/>
      <c r="BI363" s="17"/>
      <c r="BJ363" s="17"/>
      <c r="BK363" s="17"/>
      <c r="BL363" s="17"/>
      <c r="BM363" s="17"/>
    </row>
    <row r="364" spans="2:65" x14ac:dyDescent="0.25">
      <c r="B364" s="17"/>
      <c r="C364" s="17"/>
      <c r="D364" s="17"/>
      <c r="E364" s="17"/>
      <c r="F364" s="17"/>
      <c r="G364" s="17"/>
      <c r="H364" s="17"/>
      <c r="I364" s="17"/>
      <c r="J364" s="17"/>
      <c r="K364" s="17"/>
      <c r="L364" s="17"/>
      <c r="M364" s="17"/>
      <c r="N364" s="17"/>
      <c r="O364" s="17"/>
      <c r="P364" s="17"/>
      <c r="Q364" s="17"/>
      <c r="R364" s="17"/>
      <c r="S364" s="17"/>
      <c r="T364" s="17"/>
      <c r="U364" s="17"/>
      <c r="V364" s="17"/>
      <c r="W364" s="17"/>
      <c r="X364" s="17"/>
      <c r="Y364" s="17"/>
      <c r="Z364" s="17"/>
      <c r="AA364" s="17"/>
      <c r="AB364" s="17"/>
      <c r="AC364" s="17"/>
      <c r="AD364" s="17"/>
      <c r="AE364" s="17"/>
      <c r="AF364" s="17"/>
      <c r="AG364" s="17"/>
      <c r="AH364" s="17"/>
      <c r="AI364" s="17"/>
      <c r="AJ364" s="17"/>
      <c r="AK364" s="17"/>
      <c r="AL364" s="17"/>
      <c r="AM364" s="17"/>
      <c r="AN364" s="17"/>
      <c r="AO364" s="17"/>
      <c r="AP364" s="17"/>
      <c r="AQ364" s="17"/>
      <c r="AR364" s="17"/>
      <c r="AS364" s="17"/>
      <c r="AT364" s="17"/>
      <c r="AU364" s="17"/>
      <c r="AV364" s="17"/>
      <c r="AW364" s="17"/>
      <c r="AX364" s="17"/>
      <c r="AY364" s="17"/>
      <c r="AZ364" s="17"/>
      <c r="BA364" s="17"/>
      <c r="BB364" s="17"/>
      <c r="BC364" s="17"/>
      <c r="BD364" s="17"/>
      <c r="BE364" s="17"/>
      <c r="BF364" s="17"/>
      <c r="BG364" s="17"/>
      <c r="BH364" s="17"/>
      <c r="BI364" s="17"/>
      <c r="BJ364" s="17"/>
      <c r="BK364" s="17"/>
      <c r="BL364" s="17"/>
      <c r="BM364" s="17"/>
    </row>
    <row r="365" spans="2:65" x14ac:dyDescent="0.25">
      <c r="B365" s="17"/>
      <c r="C365" s="17"/>
      <c r="D365" s="17"/>
      <c r="E365" s="17"/>
      <c r="F365" s="17"/>
      <c r="G365" s="17"/>
      <c r="H365" s="17"/>
      <c r="I365" s="17"/>
      <c r="J365" s="17"/>
      <c r="K365" s="17"/>
      <c r="L365" s="17"/>
      <c r="M365" s="17"/>
      <c r="N365" s="17"/>
      <c r="O365" s="17"/>
      <c r="P365" s="17"/>
      <c r="Q365" s="17"/>
      <c r="R365" s="17"/>
      <c r="S365" s="17"/>
      <c r="T365" s="17"/>
      <c r="U365" s="17"/>
      <c r="V365" s="17"/>
      <c r="W365" s="17"/>
      <c r="X365" s="17"/>
      <c r="Y365" s="17"/>
      <c r="Z365" s="17"/>
      <c r="AA365" s="17"/>
      <c r="AB365" s="17"/>
      <c r="AC365" s="17"/>
      <c r="AD365" s="17"/>
      <c r="AE365" s="17"/>
      <c r="AF365" s="17"/>
      <c r="AG365" s="17"/>
      <c r="AH365" s="17"/>
      <c r="AI365" s="17"/>
      <c r="AJ365" s="17"/>
      <c r="AK365" s="17"/>
      <c r="AL365" s="17"/>
      <c r="AM365" s="17"/>
      <c r="AN365" s="17"/>
      <c r="AO365" s="17"/>
      <c r="AP365" s="17"/>
      <c r="AQ365" s="17"/>
      <c r="AR365" s="17"/>
      <c r="AS365" s="17"/>
      <c r="AT365" s="17"/>
      <c r="AU365" s="17"/>
      <c r="AV365" s="17"/>
      <c r="AW365" s="17"/>
      <c r="AX365" s="17"/>
      <c r="AY365" s="17"/>
      <c r="AZ365" s="17"/>
      <c r="BA365" s="17"/>
      <c r="BB365" s="17"/>
      <c r="BC365" s="17"/>
      <c r="BD365" s="17"/>
      <c r="BE365" s="17"/>
      <c r="BF365" s="17"/>
      <c r="BG365" s="17"/>
      <c r="BH365" s="17"/>
      <c r="BI365" s="17"/>
      <c r="BJ365" s="17"/>
      <c r="BK365" s="17"/>
      <c r="BL365" s="17"/>
      <c r="BM365" s="17"/>
    </row>
    <row r="366" spans="2:65" x14ac:dyDescent="0.25">
      <c r="B366" s="17"/>
      <c r="C366" s="17"/>
      <c r="D366" s="17"/>
      <c r="E366" s="17"/>
      <c r="F366" s="17"/>
      <c r="G366" s="17"/>
      <c r="H366" s="17"/>
      <c r="I366" s="17"/>
      <c r="J366" s="17"/>
      <c r="K366" s="17"/>
      <c r="L366" s="17"/>
      <c r="M366" s="17"/>
      <c r="N366" s="17"/>
      <c r="O366" s="17"/>
      <c r="P366" s="17"/>
      <c r="Q366" s="17"/>
      <c r="R366" s="17"/>
      <c r="S366" s="17"/>
      <c r="T366" s="17"/>
      <c r="U366" s="17"/>
      <c r="V366" s="17"/>
      <c r="W366" s="17"/>
      <c r="X366" s="17"/>
      <c r="Y366" s="17"/>
      <c r="Z366" s="17"/>
      <c r="AA366" s="17"/>
      <c r="AB366" s="17"/>
      <c r="AC366" s="17"/>
      <c r="AD366" s="17"/>
      <c r="AE366" s="17"/>
      <c r="AF366" s="17"/>
      <c r="AG366" s="17"/>
      <c r="AH366" s="17"/>
      <c r="AI366" s="17"/>
      <c r="AJ366" s="17"/>
      <c r="AK366" s="17"/>
      <c r="AL366" s="17"/>
      <c r="AM366" s="17"/>
      <c r="AN366" s="17"/>
      <c r="AO366" s="17"/>
      <c r="AP366" s="17"/>
      <c r="AQ366" s="17"/>
      <c r="AR366" s="17"/>
      <c r="AS366" s="17"/>
      <c r="AT366" s="17"/>
      <c r="AU366" s="17"/>
      <c r="AV366" s="17"/>
      <c r="AW366" s="17"/>
      <c r="AX366" s="17"/>
      <c r="AY366" s="17"/>
      <c r="AZ366" s="17"/>
      <c r="BA366" s="17"/>
      <c r="BB366" s="17"/>
      <c r="BC366" s="17"/>
      <c r="BD366" s="17"/>
      <c r="BE366" s="17"/>
      <c r="BF366" s="17"/>
      <c r="BG366" s="17"/>
      <c r="BH366" s="17"/>
      <c r="BI366" s="17"/>
      <c r="BJ366" s="17"/>
      <c r="BK366" s="17"/>
      <c r="BL366" s="17"/>
      <c r="BM366" s="17"/>
    </row>
    <row r="367" spans="2:65" x14ac:dyDescent="0.25">
      <c r="B367" s="17"/>
      <c r="C367" s="17"/>
      <c r="D367" s="17"/>
      <c r="E367" s="17"/>
      <c r="F367" s="17"/>
      <c r="G367" s="17"/>
      <c r="H367" s="17"/>
      <c r="I367" s="17"/>
      <c r="J367" s="17"/>
      <c r="K367" s="17"/>
      <c r="L367" s="17"/>
      <c r="M367" s="17"/>
      <c r="N367" s="17"/>
      <c r="O367" s="17"/>
      <c r="P367" s="17"/>
      <c r="Q367" s="17"/>
      <c r="R367" s="17"/>
      <c r="S367" s="17"/>
      <c r="T367" s="17"/>
      <c r="U367" s="17"/>
      <c r="V367" s="17"/>
      <c r="W367" s="17"/>
      <c r="X367" s="17"/>
      <c r="Y367" s="17"/>
      <c r="Z367" s="17"/>
      <c r="AA367" s="17"/>
      <c r="AB367" s="17"/>
      <c r="AC367" s="17"/>
      <c r="AD367" s="17"/>
      <c r="AE367" s="17"/>
      <c r="AF367" s="17"/>
      <c r="AG367" s="17"/>
      <c r="AH367" s="17"/>
      <c r="AI367" s="17"/>
      <c r="AJ367" s="17"/>
      <c r="AK367" s="17"/>
      <c r="AL367" s="17"/>
      <c r="AM367" s="17"/>
      <c r="AN367" s="17"/>
      <c r="AO367" s="17"/>
      <c r="AP367" s="17"/>
      <c r="AQ367" s="17"/>
      <c r="AR367" s="17"/>
      <c r="AS367" s="17"/>
      <c r="AT367" s="17"/>
      <c r="AU367" s="17"/>
      <c r="AV367" s="17"/>
      <c r="AW367" s="17"/>
      <c r="AX367" s="17"/>
      <c r="AY367" s="17"/>
      <c r="AZ367" s="17"/>
      <c r="BA367" s="17"/>
      <c r="BB367" s="17"/>
      <c r="BC367" s="17"/>
      <c r="BD367" s="17"/>
      <c r="BE367" s="17"/>
      <c r="BF367" s="17"/>
      <c r="BG367" s="17"/>
      <c r="BH367" s="17"/>
      <c r="BI367" s="17"/>
      <c r="BJ367" s="17"/>
      <c r="BK367" s="17"/>
      <c r="BL367" s="17"/>
      <c r="BM367" s="17"/>
    </row>
    <row r="368" spans="2:65" x14ac:dyDescent="0.25">
      <c r="B368" s="17"/>
      <c r="C368" s="17"/>
      <c r="D368" s="17"/>
      <c r="E368" s="17"/>
      <c r="F368" s="17"/>
      <c r="G368" s="17"/>
      <c r="H368" s="17"/>
      <c r="I368" s="17"/>
      <c r="J368" s="17"/>
      <c r="K368" s="17"/>
      <c r="L368" s="17"/>
      <c r="M368" s="17"/>
      <c r="N368" s="17"/>
      <c r="O368" s="17"/>
      <c r="P368" s="17"/>
      <c r="Q368" s="17"/>
      <c r="R368" s="17"/>
      <c r="S368" s="17"/>
      <c r="T368" s="17"/>
      <c r="U368" s="17"/>
      <c r="V368" s="17"/>
      <c r="W368" s="17"/>
      <c r="X368" s="17"/>
      <c r="Y368" s="17"/>
      <c r="Z368" s="17"/>
      <c r="AA368" s="17"/>
      <c r="AB368" s="17"/>
      <c r="AC368" s="17"/>
      <c r="AD368" s="17"/>
      <c r="AE368" s="17"/>
      <c r="AF368" s="17"/>
      <c r="AG368" s="17"/>
      <c r="AH368" s="17"/>
      <c r="AI368" s="17"/>
      <c r="AJ368" s="17"/>
      <c r="AK368" s="17"/>
      <c r="AL368" s="17"/>
      <c r="AM368" s="17"/>
      <c r="AN368" s="17"/>
      <c r="AO368" s="17"/>
      <c r="AP368" s="17"/>
      <c r="AQ368" s="17"/>
      <c r="AR368" s="17"/>
      <c r="AS368" s="17"/>
      <c r="AT368" s="17"/>
      <c r="AU368" s="17"/>
      <c r="AV368" s="17"/>
      <c r="AW368" s="17"/>
      <c r="AX368" s="17"/>
      <c r="AY368" s="17"/>
      <c r="AZ368" s="17"/>
      <c r="BA368" s="17"/>
      <c r="BB368" s="17"/>
      <c r="BC368" s="17"/>
      <c r="BD368" s="17"/>
      <c r="BE368" s="17"/>
      <c r="BF368" s="17"/>
      <c r="BG368" s="17"/>
      <c r="BH368" s="17"/>
      <c r="BI368" s="17"/>
      <c r="BJ368" s="17"/>
      <c r="BK368" s="17"/>
      <c r="BL368" s="17"/>
      <c r="BM368" s="17"/>
    </row>
    <row r="369" spans="2:65" x14ac:dyDescent="0.25">
      <c r="B369" s="17"/>
      <c r="C369" s="17"/>
      <c r="D369" s="17"/>
      <c r="E369" s="17"/>
      <c r="F369" s="17"/>
      <c r="G369" s="17"/>
      <c r="H369" s="17"/>
      <c r="I369" s="17"/>
      <c r="J369" s="17"/>
      <c r="K369" s="17"/>
      <c r="L369" s="17"/>
      <c r="M369" s="17"/>
      <c r="N369" s="17"/>
      <c r="O369" s="17"/>
      <c r="P369" s="17"/>
      <c r="Q369" s="17"/>
      <c r="R369" s="17"/>
      <c r="S369" s="17"/>
      <c r="T369" s="17"/>
      <c r="U369" s="17"/>
      <c r="V369" s="17"/>
      <c r="W369" s="17"/>
      <c r="X369" s="17"/>
      <c r="Y369" s="17"/>
      <c r="Z369" s="17"/>
      <c r="AA369" s="17"/>
      <c r="AB369" s="17"/>
      <c r="AC369" s="17"/>
      <c r="AD369" s="17"/>
      <c r="AE369" s="17"/>
      <c r="AF369" s="17"/>
      <c r="AG369" s="17"/>
      <c r="AH369" s="17"/>
      <c r="AI369" s="17"/>
      <c r="AJ369" s="17"/>
      <c r="AK369" s="17"/>
      <c r="AL369" s="17"/>
      <c r="AM369" s="17"/>
      <c r="AN369" s="17"/>
      <c r="AO369" s="17"/>
      <c r="AP369" s="17"/>
      <c r="AQ369" s="17"/>
      <c r="AR369" s="17"/>
      <c r="AS369" s="17"/>
      <c r="AT369" s="17"/>
      <c r="AU369" s="17"/>
      <c r="AV369" s="17"/>
      <c r="AW369" s="17"/>
      <c r="AX369" s="17"/>
      <c r="AY369" s="17"/>
      <c r="AZ369" s="17"/>
      <c r="BA369" s="17"/>
      <c r="BB369" s="17"/>
      <c r="BC369" s="17"/>
      <c r="BD369" s="17"/>
      <c r="BE369" s="17"/>
      <c r="BF369" s="17"/>
      <c r="BG369" s="17"/>
      <c r="BH369" s="17"/>
      <c r="BI369" s="17"/>
      <c r="BJ369" s="17"/>
      <c r="BK369" s="17"/>
      <c r="BL369" s="17"/>
      <c r="BM369" s="17"/>
    </row>
    <row r="370" spans="2:65" x14ac:dyDescent="0.25">
      <c r="B370" s="17"/>
      <c r="C370" s="17"/>
      <c r="D370" s="17"/>
      <c r="E370" s="17"/>
      <c r="F370" s="17"/>
      <c r="G370" s="17"/>
      <c r="H370" s="17"/>
      <c r="I370" s="17"/>
      <c r="J370" s="17"/>
      <c r="K370" s="17"/>
      <c r="L370" s="17"/>
      <c r="M370" s="17"/>
      <c r="N370" s="17"/>
      <c r="O370" s="17"/>
      <c r="P370" s="17"/>
      <c r="Q370" s="17"/>
      <c r="R370" s="17"/>
      <c r="S370" s="17"/>
      <c r="T370" s="17"/>
      <c r="U370" s="17"/>
      <c r="V370" s="17"/>
      <c r="W370" s="17"/>
      <c r="X370" s="17"/>
      <c r="Y370" s="17"/>
      <c r="Z370" s="17"/>
      <c r="AA370" s="17"/>
      <c r="AB370" s="17"/>
      <c r="AC370" s="17"/>
      <c r="AD370" s="17"/>
      <c r="AE370" s="17"/>
      <c r="AF370" s="17"/>
      <c r="AG370" s="17"/>
      <c r="AH370" s="17"/>
      <c r="AI370" s="17"/>
      <c r="AJ370" s="17"/>
      <c r="AK370" s="17"/>
      <c r="AL370" s="17"/>
      <c r="AM370" s="17"/>
      <c r="AN370" s="17"/>
      <c r="AO370" s="17"/>
      <c r="AP370" s="17"/>
      <c r="AQ370" s="17"/>
      <c r="AR370" s="17"/>
      <c r="AS370" s="17"/>
      <c r="AT370" s="17"/>
      <c r="AU370" s="17"/>
      <c r="AV370" s="17"/>
      <c r="AW370" s="17"/>
      <c r="AX370" s="17"/>
      <c r="AY370" s="17"/>
      <c r="AZ370" s="17"/>
      <c r="BA370" s="17"/>
      <c r="BB370" s="17"/>
      <c r="BC370" s="17"/>
      <c r="BD370" s="17"/>
      <c r="BE370" s="17"/>
      <c r="BF370" s="17"/>
      <c r="BG370" s="17"/>
      <c r="BH370" s="17"/>
      <c r="BI370" s="17"/>
      <c r="BJ370" s="17"/>
      <c r="BK370" s="17"/>
      <c r="BL370" s="17"/>
      <c r="BM370" s="17"/>
    </row>
    <row r="371" spans="2:65" x14ac:dyDescent="0.25">
      <c r="B371" s="17"/>
      <c r="C371" s="17"/>
      <c r="D371" s="17"/>
      <c r="E371" s="17"/>
      <c r="F371" s="17"/>
      <c r="G371" s="17"/>
      <c r="H371" s="17"/>
      <c r="I371" s="17"/>
      <c r="J371" s="17"/>
      <c r="K371" s="17"/>
      <c r="L371" s="17"/>
      <c r="M371" s="17"/>
      <c r="N371" s="17"/>
      <c r="O371" s="17"/>
      <c r="P371" s="17"/>
      <c r="Q371" s="17"/>
      <c r="R371" s="17"/>
      <c r="S371" s="17"/>
      <c r="T371" s="17"/>
      <c r="U371" s="17"/>
      <c r="V371" s="17"/>
      <c r="W371" s="17"/>
      <c r="X371" s="17"/>
      <c r="Y371" s="17"/>
      <c r="Z371" s="17"/>
      <c r="AA371" s="17"/>
      <c r="AB371" s="17"/>
      <c r="AC371" s="17"/>
      <c r="AD371" s="17"/>
      <c r="AE371" s="17"/>
      <c r="AF371" s="17"/>
      <c r="AG371" s="17"/>
      <c r="AH371" s="17"/>
      <c r="AI371" s="17"/>
      <c r="AJ371" s="17"/>
      <c r="AK371" s="17"/>
      <c r="AL371" s="17"/>
      <c r="AM371" s="17"/>
      <c r="AN371" s="17"/>
      <c r="AO371" s="17"/>
      <c r="AP371" s="17"/>
      <c r="AQ371" s="17"/>
      <c r="AR371" s="17"/>
      <c r="AS371" s="17"/>
      <c r="AT371" s="17"/>
      <c r="AU371" s="17"/>
      <c r="AV371" s="17"/>
      <c r="AW371" s="17"/>
      <c r="AX371" s="17"/>
      <c r="AY371" s="17"/>
      <c r="AZ371" s="17"/>
      <c r="BA371" s="17"/>
      <c r="BB371" s="17"/>
      <c r="BC371" s="17"/>
      <c r="BD371" s="17"/>
      <c r="BE371" s="17"/>
      <c r="BF371" s="17"/>
      <c r="BG371" s="17"/>
      <c r="BH371" s="17"/>
      <c r="BI371" s="17"/>
      <c r="BJ371" s="17"/>
      <c r="BK371" s="17"/>
      <c r="BL371" s="17"/>
      <c r="BM371" s="17"/>
    </row>
    <row r="372" spans="2:65" x14ac:dyDescent="0.25">
      <c r="B372" s="17"/>
      <c r="C372" s="17"/>
      <c r="D372" s="17"/>
      <c r="E372" s="17"/>
      <c r="F372" s="17"/>
      <c r="G372" s="17"/>
      <c r="H372" s="17"/>
      <c r="I372" s="17"/>
      <c r="J372" s="17"/>
      <c r="K372" s="17"/>
      <c r="L372" s="17"/>
      <c r="M372" s="17"/>
      <c r="N372" s="17"/>
      <c r="O372" s="17"/>
      <c r="P372" s="17"/>
      <c r="Q372" s="17"/>
      <c r="R372" s="17"/>
      <c r="S372" s="17"/>
      <c r="T372" s="17"/>
      <c r="U372" s="17"/>
      <c r="V372" s="17"/>
      <c r="W372" s="17"/>
      <c r="X372" s="17"/>
      <c r="Y372" s="17"/>
      <c r="Z372" s="17"/>
      <c r="AA372" s="17"/>
      <c r="AB372" s="17"/>
      <c r="AC372" s="17"/>
      <c r="AD372" s="17"/>
      <c r="AE372" s="17"/>
      <c r="AF372" s="17"/>
      <c r="AG372" s="17"/>
      <c r="AH372" s="17"/>
      <c r="AI372" s="17"/>
      <c r="AJ372" s="17"/>
      <c r="AK372" s="17"/>
      <c r="AL372" s="17"/>
      <c r="AM372" s="17"/>
      <c r="AN372" s="17"/>
      <c r="AO372" s="17"/>
      <c r="AP372" s="17"/>
      <c r="AQ372" s="17"/>
      <c r="AR372" s="17"/>
      <c r="AS372" s="17"/>
      <c r="AT372" s="17"/>
      <c r="AU372" s="17"/>
      <c r="AV372" s="17"/>
      <c r="AW372" s="17"/>
      <c r="AX372" s="17"/>
      <c r="AY372" s="17"/>
      <c r="AZ372" s="17"/>
      <c r="BA372" s="17"/>
      <c r="BB372" s="17"/>
      <c r="BC372" s="17"/>
      <c r="BD372" s="17"/>
      <c r="BE372" s="17"/>
      <c r="BF372" s="17"/>
      <c r="BG372" s="17"/>
      <c r="BH372" s="17"/>
      <c r="BI372" s="17"/>
      <c r="BJ372" s="17"/>
      <c r="BK372" s="17"/>
      <c r="BL372" s="17"/>
      <c r="BM372" s="17"/>
    </row>
    <row r="373" spans="2:65" x14ac:dyDescent="0.25">
      <c r="B373" s="17"/>
      <c r="C373" s="17"/>
      <c r="D373" s="17"/>
      <c r="E373" s="17"/>
      <c r="F373" s="17"/>
      <c r="G373" s="17"/>
      <c r="H373" s="17"/>
      <c r="I373" s="17"/>
      <c r="J373" s="17"/>
      <c r="K373" s="17"/>
      <c r="L373" s="17"/>
      <c r="M373" s="17"/>
      <c r="N373" s="17"/>
      <c r="O373" s="17"/>
      <c r="P373" s="17"/>
      <c r="Q373" s="17"/>
      <c r="R373" s="17"/>
      <c r="S373" s="17"/>
      <c r="T373" s="17"/>
      <c r="U373" s="17"/>
      <c r="V373" s="17"/>
      <c r="W373" s="17"/>
      <c r="X373" s="17"/>
      <c r="Y373" s="17"/>
      <c r="Z373" s="17"/>
      <c r="AA373" s="17"/>
      <c r="AB373" s="17"/>
      <c r="AC373" s="17"/>
      <c r="AD373" s="17"/>
      <c r="AE373" s="17"/>
      <c r="AF373" s="17"/>
      <c r="AG373" s="17"/>
      <c r="AH373" s="17"/>
      <c r="AI373" s="17"/>
      <c r="AJ373" s="17"/>
      <c r="AK373" s="17"/>
      <c r="AL373" s="17"/>
      <c r="AM373" s="17"/>
      <c r="AN373" s="17"/>
      <c r="AO373" s="17"/>
      <c r="AP373" s="17"/>
      <c r="AQ373" s="17"/>
      <c r="AR373" s="17"/>
      <c r="AS373" s="17"/>
      <c r="AT373" s="17"/>
      <c r="AU373" s="17"/>
      <c r="AV373" s="17"/>
      <c r="AW373" s="17"/>
      <c r="AX373" s="17"/>
      <c r="AY373" s="17"/>
      <c r="AZ373" s="17"/>
      <c r="BA373" s="17"/>
      <c r="BB373" s="17"/>
      <c r="BC373" s="17"/>
      <c r="BD373" s="17"/>
      <c r="BE373" s="17"/>
      <c r="BF373" s="17"/>
      <c r="BG373" s="17"/>
      <c r="BH373" s="17"/>
      <c r="BI373" s="17"/>
      <c r="BJ373" s="17"/>
      <c r="BK373" s="17"/>
      <c r="BL373" s="17"/>
      <c r="BM373" s="17"/>
    </row>
    <row r="374" spans="2:65" x14ac:dyDescent="0.25">
      <c r="B374" s="17"/>
      <c r="C374" s="17"/>
      <c r="D374" s="17"/>
      <c r="E374" s="17"/>
      <c r="F374" s="17"/>
      <c r="G374" s="17"/>
      <c r="H374" s="17"/>
      <c r="I374" s="17"/>
      <c r="J374" s="17"/>
      <c r="K374" s="17"/>
      <c r="L374" s="17"/>
      <c r="M374" s="17"/>
      <c r="N374" s="17"/>
      <c r="O374" s="17"/>
      <c r="P374" s="17"/>
      <c r="Q374" s="17"/>
      <c r="R374" s="17"/>
      <c r="S374" s="17"/>
      <c r="T374" s="17"/>
      <c r="U374" s="17"/>
      <c r="V374" s="17"/>
      <c r="W374" s="17"/>
      <c r="X374" s="17"/>
      <c r="Y374" s="17"/>
      <c r="Z374" s="17"/>
      <c r="AA374" s="17"/>
      <c r="AB374" s="17"/>
      <c r="AC374" s="17"/>
      <c r="AD374" s="17"/>
      <c r="AE374" s="17"/>
      <c r="AF374" s="17"/>
      <c r="AG374" s="17"/>
      <c r="AH374" s="17"/>
      <c r="AI374" s="17"/>
      <c r="AJ374" s="17"/>
      <c r="AK374" s="17"/>
      <c r="AL374" s="17"/>
      <c r="AM374" s="17"/>
      <c r="AN374" s="17"/>
      <c r="AO374" s="17"/>
      <c r="AP374" s="17"/>
      <c r="AQ374" s="17"/>
      <c r="AR374" s="17"/>
      <c r="AS374" s="17"/>
      <c r="AT374" s="17"/>
      <c r="AU374" s="17"/>
      <c r="AV374" s="17"/>
      <c r="AW374" s="17"/>
      <c r="AX374" s="17"/>
      <c r="AY374" s="17"/>
      <c r="AZ374" s="17"/>
      <c r="BA374" s="17"/>
      <c r="BB374" s="17"/>
      <c r="BC374" s="17"/>
      <c r="BD374" s="17"/>
      <c r="BE374" s="17"/>
      <c r="BF374" s="17"/>
      <c r="BG374" s="17"/>
      <c r="BH374" s="17"/>
      <c r="BI374" s="17"/>
      <c r="BJ374" s="17"/>
      <c r="BK374" s="17"/>
      <c r="BL374" s="17"/>
      <c r="BM374" s="17"/>
    </row>
    <row r="375" spans="2:65" x14ac:dyDescent="0.25">
      <c r="B375" s="17"/>
      <c r="C375" s="17"/>
      <c r="D375" s="17"/>
      <c r="E375" s="17"/>
      <c r="F375" s="17"/>
      <c r="G375" s="17"/>
      <c r="H375" s="17"/>
      <c r="I375" s="17"/>
      <c r="J375" s="17"/>
      <c r="K375" s="17"/>
      <c r="L375" s="17"/>
      <c r="M375" s="17"/>
      <c r="N375" s="17"/>
      <c r="O375" s="17"/>
      <c r="P375" s="17"/>
      <c r="Q375" s="17"/>
      <c r="R375" s="17"/>
      <c r="S375" s="17"/>
      <c r="T375" s="17"/>
      <c r="U375" s="17"/>
      <c r="V375" s="17"/>
      <c r="W375" s="17"/>
      <c r="X375" s="17"/>
      <c r="Y375" s="17"/>
      <c r="Z375" s="17"/>
      <c r="AA375" s="17"/>
      <c r="AB375" s="17"/>
      <c r="AC375" s="17"/>
      <c r="AD375" s="17"/>
      <c r="AE375" s="17"/>
      <c r="AF375" s="17"/>
      <c r="AG375" s="17"/>
      <c r="AH375" s="17"/>
      <c r="AI375" s="17"/>
      <c r="AJ375" s="17"/>
      <c r="AK375" s="17"/>
      <c r="AL375" s="17"/>
      <c r="AM375" s="17"/>
      <c r="AN375" s="17"/>
      <c r="AO375" s="17"/>
      <c r="AP375" s="17"/>
      <c r="AQ375" s="17"/>
      <c r="AR375" s="17"/>
      <c r="AS375" s="17"/>
      <c r="AT375" s="17"/>
      <c r="AU375" s="17"/>
      <c r="AV375" s="17"/>
      <c r="AW375" s="17"/>
      <c r="AX375" s="17"/>
      <c r="AY375" s="17"/>
      <c r="AZ375" s="17"/>
      <c r="BA375" s="17"/>
      <c r="BB375" s="17"/>
      <c r="BC375" s="17"/>
      <c r="BD375" s="17"/>
      <c r="BE375" s="17"/>
      <c r="BF375" s="17"/>
      <c r="BG375" s="17"/>
      <c r="BH375" s="17"/>
      <c r="BI375" s="17"/>
      <c r="BJ375" s="17"/>
      <c r="BK375" s="17"/>
      <c r="BL375" s="17"/>
      <c r="BM375" s="17"/>
    </row>
  </sheetData>
  <mergeCells count="50">
    <mergeCell ref="BV2:BV3"/>
    <mergeCell ref="C5:D5"/>
    <mergeCell ref="K5:M5"/>
    <mergeCell ref="O5:Q5"/>
    <mergeCell ref="BP2:BP3"/>
    <mergeCell ref="BQ2:BQ3"/>
    <mergeCell ref="BR2:BR3"/>
    <mergeCell ref="BS2:BS3"/>
    <mergeCell ref="BT2:BT3"/>
    <mergeCell ref="BU2:BU3"/>
    <mergeCell ref="AT2:AX2"/>
    <mergeCell ref="AY2:BC2"/>
    <mergeCell ref="BD2:BH2"/>
    <mergeCell ref="BI2:BL2"/>
    <mergeCell ref="BM2:BM3"/>
    <mergeCell ref="BO2:BO3"/>
    <mergeCell ref="U2:U3"/>
    <mergeCell ref="AO2:AS2"/>
    <mergeCell ref="W2:W3"/>
    <mergeCell ref="X2:X3"/>
    <mergeCell ref="Y2:Y3"/>
    <mergeCell ref="Z2:Z3"/>
    <mergeCell ref="AA2:AA3"/>
    <mergeCell ref="AB2:AB3"/>
    <mergeCell ref="AC2:AC3"/>
    <mergeCell ref="AD2:AD3"/>
    <mergeCell ref="AE2:AE3"/>
    <mergeCell ref="AF2:AI2"/>
    <mergeCell ref="AJ2:AN2"/>
    <mergeCell ref="N2:N3"/>
    <mergeCell ref="O2:O3"/>
    <mergeCell ref="Q2:Q3"/>
    <mergeCell ref="S2:S3"/>
    <mergeCell ref="T2:T3"/>
    <mergeCell ref="C1:M1"/>
    <mergeCell ref="AY1:BC1"/>
    <mergeCell ref="A2:A3"/>
    <mergeCell ref="B2:B3"/>
    <mergeCell ref="C2:C3"/>
    <mergeCell ref="D2:D3"/>
    <mergeCell ref="E2:E3"/>
    <mergeCell ref="F2:F3"/>
    <mergeCell ref="G2:G3"/>
    <mergeCell ref="H2:H3"/>
    <mergeCell ref="V2:V3"/>
    <mergeCell ref="I2:I3"/>
    <mergeCell ref="J2:J3"/>
    <mergeCell ref="K2:K3"/>
    <mergeCell ref="L2:L3"/>
    <mergeCell ref="M2:M3"/>
  </mergeCells>
  <pageMargins left="0.70866141732283472" right="0.70866141732283472" top="0.74803149606299213" bottom="0.74803149606299213" header="0.31496062992125984" footer="0.31496062992125984"/>
  <pageSetup paperSize="9" scale="68" fitToWidth="0" orientation="landscape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7"/>
  <sheetViews>
    <sheetView zoomScale="80" zoomScaleNormal="8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I22" sqref="I22"/>
    </sheetView>
  </sheetViews>
  <sheetFormatPr defaultColWidth="9.109375" defaultRowHeight="13.2" x14ac:dyDescent="0.25"/>
  <cols>
    <col min="1" max="1" width="9.109375" style="22"/>
    <col min="2" max="2" width="19.44140625" style="22" customWidth="1"/>
    <col min="3" max="3" width="13.88671875" style="22" customWidth="1"/>
    <col min="4" max="4" width="14.6640625" style="22" customWidth="1"/>
    <col min="5" max="5" width="15" style="22" customWidth="1"/>
    <col min="6" max="6" width="12.6640625" style="22" customWidth="1"/>
    <col min="7" max="7" width="12.5546875" style="22" customWidth="1"/>
    <col min="8" max="8" width="14.33203125" style="22" customWidth="1"/>
    <col min="9" max="9" width="16.88671875" style="22" bestFit="1" customWidth="1"/>
    <col min="10" max="10" width="13" style="22" bestFit="1" customWidth="1"/>
    <col min="11" max="11" width="13.88671875" style="22" customWidth="1"/>
    <col min="12" max="12" width="18.44140625" style="22" customWidth="1"/>
    <col min="13" max="13" width="14.33203125" style="22" customWidth="1"/>
    <col min="14" max="14" width="16.5546875" style="22" customWidth="1"/>
    <col min="15" max="16384" width="9.109375" style="22"/>
  </cols>
  <sheetData>
    <row r="1" spans="1:14" ht="27.75" customHeight="1" x14ac:dyDescent="0.25">
      <c r="B1" s="176" t="s">
        <v>154</v>
      </c>
      <c r="C1" s="176"/>
      <c r="D1" s="176"/>
      <c r="E1" s="176"/>
      <c r="F1" s="176"/>
      <c r="G1" s="176"/>
      <c r="H1" s="176"/>
      <c r="I1" s="176"/>
      <c r="J1" s="176"/>
      <c r="K1" s="176"/>
      <c r="L1" s="176"/>
      <c r="M1" s="176"/>
      <c r="N1" s="176"/>
    </row>
    <row r="2" spans="1:14" x14ac:dyDescent="0.25">
      <c r="B2" s="177" t="s">
        <v>2</v>
      </c>
      <c r="C2" s="177" t="s">
        <v>169</v>
      </c>
      <c r="D2" s="179" t="s">
        <v>76</v>
      </c>
      <c r="E2" s="180"/>
      <c r="F2" s="180"/>
      <c r="G2" s="180"/>
      <c r="H2" s="180"/>
      <c r="I2" s="180"/>
      <c r="J2" s="180"/>
      <c r="K2" s="181"/>
      <c r="L2" s="182"/>
      <c r="M2" s="177" t="s">
        <v>171</v>
      </c>
      <c r="N2" s="177" t="s">
        <v>33</v>
      </c>
    </row>
    <row r="3" spans="1:14" s="101" customFormat="1" ht="69.75" customHeight="1" x14ac:dyDescent="0.2">
      <c r="B3" s="178"/>
      <c r="C3" s="178"/>
      <c r="D3" s="47" t="s">
        <v>146</v>
      </c>
      <c r="E3" s="47" t="s">
        <v>166</v>
      </c>
      <c r="F3" s="47" t="s">
        <v>75</v>
      </c>
      <c r="G3" s="47" t="s">
        <v>149</v>
      </c>
      <c r="H3" s="47" t="s">
        <v>167</v>
      </c>
      <c r="I3" s="47" t="s">
        <v>168</v>
      </c>
      <c r="J3" s="47" t="s">
        <v>84</v>
      </c>
      <c r="K3" s="47" t="s">
        <v>83</v>
      </c>
      <c r="L3" s="47" t="s">
        <v>148</v>
      </c>
      <c r="M3" s="178"/>
      <c r="N3" s="178"/>
    </row>
    <row r="4" spans="1:14" x14ac:dyDescent="0.25">
      <c r="B4" s="102">
        <v>1</v>
      </c>
      <c r="C4" s="102">
        <v>2</v>
      </c>
      <c r="D4" s="102">
        <v>3</v>
      </c>
      <c r="E4" s="102">
        <v>4</v>
      </c>
      <c r="F4" s="102">
        <v>5</v>
      </c>
      <c r="G4" s="102">
        <v>6</v>
      </c>
      <c r="H4" s="102">
        <v>7</v>
      </c>
      <c r="I4" s="102">
        <v>8</v>
      </c>
      <c r="J4" s="102">
        <v>9</v>
      </c>
      <c r="K4" s="102">
        <v>10</v>
      </c>
      <c r="L4" s="102">
        <v>11</v>
      </c>
      <c r="M4" s="102">
        <v>12</v>
      </c>
      <c r="N4" s="102">
        <v>13</v>
      </c>
    </row>
    <row r="5" spans="1:14" ht="30" customHeight="1" x14ac:dyDescent="0.25">
      <c r="B5" s="18"/>
      <c r="C5" s="18"/>
      <c r="D5" s="18"/>
      <c r="F5" s="18"/>
      <c r="G5" s="18"/>
      <c r="J5" s="18"/>
      <c r="K5" s="103"/>
      <c r="L5" s="18"/>
      <c r="M5" s="18" t="s">
        <v>170</v>
      </c>
      <c r="N5" s="18" t="s">
        <v>172</v>
      </c>
    </row>
    <row r="6" spans="1:14" s="104" customFormat="1" ht="15.6" x14ac:dyDescent="0.3">
      <c r="B6" s="19" t="s">
        <v>4</v>
      </c>
      <c r="C6" s="55">
        <v>793194</v>
      </c>
      <c r="D6" s="55">
        <v>5565852.1249099998</v>
      </c>
      <c r="E6" s="55">
        <v>68791.088210000002</v>
      </c>
      <c r="F6" s="55">
        <v>168796.71487999993</v>
      </c>
      <c r="G6" s="55">
        <v>74164.09014</v>
      </c>
      <c r="H6" s="55">
        <v>857623</v>
      </c>
      <c r="I6" s="55">
        <v>520206</v>
      </c>
      <c r="J6" s="55">
        <v>306715.72502999997</v>
      </c>
      <c r="K6" s="55">
        <v>46419.150809999999</v>
      </c>
      <c r="L6" s="55">
        <v>289913.05599999998</v>
      </c>
      <c r="M6" s="105">
        <v>7898480.9499799972</v>
      </c>
      <c r="N6" s="106"/>
    </row>
    <row r="7" spans="1:14" s="104" customFormat="1" ht="15.6" x14ac:dyDescent="0.3">
      <c r="A7" s="70">
        <v>23001</v>
      </c>
      <c r="B7" s="20" t="s">
        <v>5</v>
      </c>
      <c r="C7" s="56">
        <v>231071</v>
      </c>
      <c r="D7" s="56">
        <v>1538396.13353</v>
      </c>
      <c r="E7" s="56">
        <v>51065.306859999997</v>
      </c>
      <c r="F7" s="56">
        <v>79868.075450000004</v>
      </c>
      <c r="G7" s="56">
        <v>32756.428319999999</v>
      </c>
      <c r="H7" s="56">
        <v>400357</v>
      </c>
      <c r="I7" s="56">
        <v>293877</v>
      </c>
      <c r="J7" s="56">
        <v>13369.738449999999</v>
      </c>
      <c r="K7" s="56">
        <v>30286.11018</v>
      </c>
      <c r="L7" s="56">
        <v>193214.633</v>
      </c>
      <c r="M7" s="107">
        <v>2633190.4257899998</v>
      </c>
      <c r="N7" s="108">
        <v>1.1443863496741353</v>
      </c>
    </row>
    <row r="8" spans="1:14" s="104" customFormat="1" ht="15.6" x14ac:dyDescent="0.3">
      <c r="A8" s="70">
        <v>23002</v>
      </c>
      <c r="B8" s="20" t="s">
        <v>6</v>
      </c>
      <c r="C8" s="56">
        <v>66282</v>
      </c>
      <c r="D8" s="56">
        <v>341557.88250000001</v>
      </c>
      <c r="E8" s="56">
        <v>176.39761999999999</v>
      </c>
      <c r="F8" s="56">
        <v>17412.273280000001</v>
      </c>
      <c r="G8" s="56">
        <v>1123.6785</v>
      </c>
      <c r="H8" s="56">
        <v>45449</v>
      </c>
      <c r="I8" s="56">
        <v>53288</v>
      </c>
      <c r="J8" s="56">
        <v>7670.9602800000002</v>
      </c>
      <c r="K8" s="56">
        <v>671.86694</v>
      </c>
      <c r="L8" s="56">
        <v>14531.674000000001</v>
      </c>
      <c r="M8" s="107">
        <v>481881.73311999999</v>
      </c>
      <c r="N8" s="108">
        <v>0.73009723653387393</v>
      </c>
    </row>
    <row r="9" spans="1:14" s="104" customFormat="1" ht="15.6" x14ac:dyDescent="0.3">
      <c r="A9" s="70">
        <v>23003</v>
      </c>
      <c r="B9" s="20" t="s">
        <v>7</v>
      </c>
      <c r="C9" s="56">
        <v>23093</v>
      </c>
      <c r="D9" s="56">
        <v>106531.50504999999</v>
      </c>
      <c r="E9" s="56">
        <v>441.62130999999999</v>
      </c>
      <c r="F9" s="56">
        <v>5953.6750300000003</v>
      </c>
      <c r="G9" s="56">
        <v>0.62339999999999995</v>
      </c>
      <c r="H9" s="56">
        <v>9920</v>
      </c>
      <c r="I9" s="56">
        <v>12558</v>
      </c>
      <c r="J9" s="56">
        <v>4527.1241</v>
      </c>
      <c r="K9" s="56">
        <v>7666.7066500000001</v>
      </c>
      <c r="L9" s="56">
        <v>7165.0339999999997</v>
      </c>
      <c r="M9" s="107">
        <v>154764.28953999997</v>
      </c>
      <c r="N9" s="108">
        <v>0.67301733133249975</v>
      </c>
    </row>
    <row r="10" spans="1:14" s="104" customFormat="1" ht="15.6" x14ac:dyDescent="0.3">
      <c r="A10" s="70">
        <v>23004</v>
      </c>
      <c r="B10" s="20" t="s">
        <v>8</v>
      </c>
      <c r="C10" s="56">
        <v>19761</v>
      </c>
      <c r="D10" s="56">
        <v>90747.656989999989</v>
      </c>
      <c r="E10" s="56">
        <v>8.1831099999999992</v>
      </c>
      <c r="F10" s="56">
        <v>3150.1942799999997</v>
      </c>
      <c r="G10" s="56">
        <v>97.686779999999999</v>
      </c>
      <c r="H10" s="56">
        <v>10259</v>
      </c>
      <c r="I10" s="56">
        <v>8416</v>
      </c>
      <c r="J10" s="56">
        <v>5330.7192999999997</v>
      </c>
      <c r="K10" s="56">
        <v>0</v>
      </c>
      <c r="L10" s="56">
        <v>2694.9029999999998</v>
      </c>
      <c r="M10" s="107">
        <v>120704.34345999999</v>
      </c>
      <c r="N10" s="108">
        <v>0.61340855035418984</v>
      </c>
    </row>
    <row r="11" spans="1:14" s="104" customFormat="1" ht="15.6" x14ac:dyDescent="0.3">
      <c r="A11" s="70">
        <v>23028</v>
      </c>
      <c r="B11" s="20" t="s">
        <v>9</v>
      </c>
      <c r="C11" s="56">
        <v>11550</v>
      </c>
      <c r="D11" s="56">
        <v>26337.92496</v>
      </c>
      <c r="E11" s="56">
        <v>11.19007</v>
      </c>
      <c r="F11" s="56">
        <v>1190.0854299999999</v>
      </c>
      <c r="G11" s="56">
        <v>0.93510000000000004</v>
      </c>
      <c r="H11" s="56">
        <v>3223</v>
      </c>
      <c r="I11" s="56">
        <v>2117</v>
      </c>
      <c r="J11" s="56">
        <v>2419.9870699999997</v>
      </c>
      <c r="K11" s="56">
        <v>0</v>
      </c>
      <c r="L11" s="56">
        <v>1737.7940000000001</v>
      </c>
      <c r="M11" s="107">
        <v>37037.91663</v>
      </c>
      <c r="N11" s="108">
        <v>0.32203302451379939</v>
      </c>
    </row>
    <row r="12" spans="1:14" s="104" customFormat="1" ht="15.6" x14ac:dyDescent="0.3">
      <c r="A12" s="70">
        <v>23005</v>
      </c>
      <c r="B12" s="20" t="s">
        <v>10</v>
      </c>
      <c r="C12" s="56">
        <v>53404</v>
      </c>
      <c r="D12" s="56">
        <v>1318093.5311800002</v>
      </c>
      <c r="E12" s="56">
        <v>15218.406359999999</v>
      </c>
      <c r="F12" s="56">
        <v>11989.900890000001</v>
      </c>
      <c r="G12" s="56">
        <v>820.45673999999997</v>
      </c>
      <c r="H12" s="56">
        <v>56689</v>
      </c>
      <c r="I12" s="56">
        <v>26260</v>
      </c>
      <c r="J12" s="56">
        <v>10090.94735</v>
      </c>
      <c r="K12" s="56">
        <v>143.92363</v>
      </c>
      <c r="L12" s="56">
        <v>13822.565000000001</v>
      </c>
      <c r="M12" s="107">
        <v>1453128.7311500001</v>
      </c>
      <c r="N12" s="108">
        <v>2.7325376077008081</v>
      </c>
    </row>
    <row r="13" spans="1:14" s="104" customFormat="1" ht="15.6" x14ac:dyDescent="0.3">
      <c r="A13" s="70">
        <v>23006</v>
      </c>
      <c r="B13" s="20" t="s">
        <v>11</v>
      </c>
      <c r="C13" s="56">
        <v>32920</v>
      </c>
      <c r="D13" s="56">
        <v>311029.47730999999</v>
      </c>
      <c r="E13" s="56">
        <v>661.21604000000002</v>
      </c>
      <c r="F13" s="56">
        <v>12464.635900000001</v>
      </c>
      <c r="G13" s="56">
        <v>0</v>
      </c>
      <c r="H13" s="56">
        <v>24827</v>
      </c>
      <c r="I13" s="56">
        <v>24748</v>
      </c>
      <c r="J13" s="56">
        <v>3993.4387400000001</v>
      </c>
      <c r="K13" s="56">
        <v>4894.0650400000004</v>
      </c>
      <c r="L13" s="56">
        <v>13386.489</v>
      </c>
      <c r="M13" s="107">
        <v>396004.32203000004</v>
      </c>
      <c r="N13" s="108">
        <v>1.2080250629473572</v>
      </c>
    </row>
    <row r="14" spans="1:14" s="104" customFormat="1" ht="15.6" x14ac:dyDescent="0.3">
      <c r="A14" s="70">
        <v>23007</v>
      </c>
      <c r="B14" s="20" t="s">
        <v>12</v>
      </c>
      <c r="C14" s="56">
        <v>18542</v>
      </c>
      <c r="D14" s="56">
        <v>76687.085229999997</v>
      </c>
      <c r="E14" s="56">
        <v>0</v>
      </c>
      <c r="F14" s="56">
        <v>3349.1282799999999</v>
      </c>
      <c r="G14" s="56">
        <v>71.379300000000001</v>
      </c>
      <c r="H14" s="56">
        <v>12945</v>
      </c>
      <c r="I14" s="56">
        <v>8325</v>
      </c>
      <c r="J14" s="56">
        <v>4352.2961399999995</v>
      </c>
      <c r="K14" s="56">
        <v>0</v>
      </c>
      <c r="L14" s="56">
        <v>2643.6120000000001</v>
      </c>
      <c r="M14" s="107">
        <v>108373.50095</v>
      </c>
      <c r="N14" s="108">
        <v>0.58695170954156606</v>
      </c>
    </row>
    <row r="15" spans="1:14" s="104" customFormat="1" ht="15.6" x14ac:dyDescent="0.3">
      <c r="A15" s="70">
        <v>23029</v>
      </c>
      <c r="B15" s="20" t="s">
        <v>96</v>
      </c>
      <c r="C15" s="56">
        <v>6785</v>
      </c>
      <c r="D15" s="56">
        <v>88195.60944</v>
      </c>
      <c r="E15" s="56">
        <v>0</v>
      </c>
      <c r="F15" s="56">
        <v>952.44726000000003</v>
      </c>
      <c r="G15" s="56">
        <v>6.2340000000000007E-2</v>
      </c>
      <c r="H15" s="56">
        <v>670</v>
      </c>
      <c r="I15" s="56">
        <v>1083</v>
      </c>
      <c r="J15" s="56">
        <v>300.58140999999995</v>
      </c>
      <c r="K15" s="56">
        <v>94</v>
      </c>
      <c r="L15" s="56">
        <v>1061.68</v>
      </c>
      <c r="M15" s="107">
        <v>92357.380449999997</v>
      </c>
      <c r="N15" s="108">
        <v>1.3669656447638889</v>
      </c>
    </row>
    <row r="16" spans="1:14" s="104" customFormat="1" ht="15.6" x14ac:dyDescent="0.3">
      <c r="A16" s="70">
        <v>23008</v>
      </c>
      <c r="B16" s="20" t="s">
        <v>13</v>
      </c>
      <c r="C16" s="56">
        <v>14245</v>
      </c>
      <c r="D16" s="56">
        <v>48363.307159999997</v>
      </c>
      <c r="E16" s="56">
        <v>5.59504</v>
      </c>
      <c r="F16" s="56">
        <v>1319.1895300000001</v>
      </c>
      <c r="G16" s="56">
        <v>3929.4772199999998</v>
      </c>
      <c r="H16" s="56">
        <v>8600</v>
      </c>
      <c r="I16" s="56">
        <v>3791</v>
      </c>
      <c r="J16" s="56">
        <v>13084.492829999999</v>
      </c>
      <c r="K16" s="56">
        <v>0</v>
      </c>
      <c r="L16" s="56">
        <v>1762.0630000000001</v>
      </c>
      <c r="M16" s="107">
        <v>80855.124779999998</v>
      </c>
      <c r="N16" s="108">
        <v>0.57000799011991221</v>
      </c>
    </row>
    <row r="17" spans="1:14" s="104" customFormat="1" ht="15.6" x14ac:dyDescent="0.3">
      <c r="A17" s="70">
        <v>23009</v>
      </c>
      <c r="B17" s="20" t="s">
        <v>14</v>
      </c>
      <c r="C17" s="56">
        <v>17473</v>
      </c>
      <c r="D17" s="56">
        <v>32392.239829999999</v>
      </c>
      <c r="E17" s="56">
        <v>34.969209999999997</v>
      </c>
      <c r="F17" s="56">
        <v>483.39608000000004</v>
      </c>
      <c r="G17" s="56">
        <v>7181.5680000000002</v>
      </c>
      <c r="H17" s="56">
        <v>20756</v>
      </c>
      <c r="I17" s="56">
        <v>3088</v>
      </c>
      <c r="J17" s="56">
        <v>7922.4671799999996</v>
      </c>
      <c r="K17" s="56">
        <v>122.32166000000001</v>
      </c>
      <c r="L17" s="56">
        <v>967.33600000000001</v>
      </c>
      <c r="M17" s="107">
        <v>72948.297959999996</v>
      </c>
      <c r="N17" s="108">
        <v>0.41926009825622346</v>
      </c>
    </row>
    <row r="18" spans="1:14" s="104" customFormat="1" ht="15.6" x14ac:dyDescent="0.3">
      <c r="A18" s="70">
        <v>23010</v>
      </c>
      <c r="B18" s="20" t="s">
        <v>15</v>
      </c>
      <c r="C18" s="56">
        <v>27732</v>
      </c>
      <c r="D18" s="56">
        <v>36189.699780000003</v>
      </c>
      <c r="E18" s="56">
        <v>60.111719999999998</v>
      </c>
      <c r="F18" s="56">
        <v>2210.4679700000002</v>
      </c>
      <c r="G18" s="56">
        <v>2258.8275600000002</v>
      </c>
      <c r="H18" s="56">
        <v>61920</v>
      </c>
      <c r="I18" s="56">
        <v>12014</v>
      </c>
      <c r="J18" s="56">
        <v>17669.892920000002</v>
      </c>
      <c r="K18" s="56">
        <v>1656.8573899999999</v>
      </c>
      <c r="L18" s="56">
        <v>5410.9570000000003</v>
      </c>
      <c r="M18" s="107">
        <v>139390.81433999998</v>
      </c>
      <c r="N18" s="108">
        <v>0.50476450660750605</v>
      </c>
    </row>
    <row r="19" spans="1:14" s="104" customFormat="1" ht="15.6" x14ac:dyDescent="0.3">
      <c r="A19" s="70">
        <v>23011</v>
      </c>
      <c r="B19" s="20" t="s">
        <v>16</v>
      </c>
      <c r="C19" s="56">
        <v>19888</v>
      </c>
      <c r="D19" s="56">
        <v>85920.641429999989</v>
      </c>
      <c r="E19" s="56">
        <v>0</v>
      </c>
      <c r="F19" s="56">
        <v>3497.7197999999999</v>
      </c>
      <c r="G19" s="56">
        <v>2114.3857799999996</v>
      </c>
      <c r="H19" s="56">
        <v>16348</v>
      </c>
      <c r="I19" s="56">
        <v>6890</v>
      </c>
      <c r="J19" s="56">
        <v>12756.307000000001</v>
      </c>
      <c r="K19" s="56">
        <v>27</v>
      </c>
      <c r="L19" s="56">
        <v>2658.509</v>
      </c>
      <c r="M19" s="107">
        <v>130212.56301</v>
      </c>
      <c r="N19" s="108">
        <v>0.65750282235161961</v>
      </c>
    </row>
    <row r="20" spans="1:14" s="104" customFormat="1" ht="15.6" x14ac:dyDescent="0.3">
      <c r="A20" s="70">
        <v>23012</v>
      </c>
      <c r="B20" s="20" t="s">
        <v>17</v>
      </c>
      <c r="C20" s="56">
        <v>13946</v>
      </c>
      <c r="D20" s="56">
        <v>43009.240099999995</v>
      </c>
      <c r="E20" s="56">
        <v>0</v>
      </c>
      <c r="F20" s="56">
        <v>1261.8099299999999</v>
      </c>
      <c r="G20" s="56">
        <v>1533.5640000000001</v>
      </c>
      <c r="H20" s="56">
        <v>14197</v>
      </c>
      <c r="I20" s="56">
        <v>6014</v>
      </c>
      <c r="J20" s="56">
        <v>7723.1019500000002</v>
      </c>
      <c r="K20" s="56">
        <v>0</v>
      </c>
      <c r="L20" s="56">
        <v>2351.4459999999999</v>
      </c>
      <c r="M20" s="107">
        <v>76090.16197999999</v>
      </c>
      <c r="N20" s="108">
        <v>0.54791689628407991</v>
      </c>
    </row>
    <row r="21" spans="1:14" s="104" customFormat="1" ht="15.6" x14ac:dyDescent="0.3">
      <c r="A21" s="70">
        <v>23013</v>
      </c>
      <c r="B21" s="20" t="s">
        <v>18</v>
      </c>
      <c r="C21" s="56">
        <v>14172</v>
      </c>
      <c r="D21" s="56">
        <v>119823.8774</v>
      </c>
      <c r="E21" s="56">
        <v>13.987590000000001</v>
      </c>
      <c r="F21" s="56">
        <v>1185.2135700000001</v>
      </c>
      <c r="G21" s="56">
        <v>123.86957999999998</v>
      </c>
      <c r="H21" s="56">
        <v>7808</v>
      </c>
      <c r="I21" s="56">
        <v>2589</v>
      </c>
      <c r="J21" s="56">
        <v>34928.786769999999</v>
      </c>
      <c r="K21" s="56">
        <v>0</v>
      </c>
      <c r="L21" s="56">
        <v>1493.191</v>
      </c>
      <c r="M21" s="107">
        <v>167965.92590999999</v>
      </c>
      <c r="N21" s="108">
        <v>1.190216290144563</v>
      </c>
    </row>
    <row r="22" spans="1:14" s="104" customFormat="1" ht="15.6" x14ac:dyDescent="0.3">
      <c r="A22" s="70">
        <v>23014</v>
      </c>
      <c r="B22" s="20" t="s">
        <v>19</v>
      </c>
      <c r="C22" s="56">
        <v>23748</v>
      </c>
      <c r="D22" s="56">
        <v>58005.875249999997</v>
      </c>
      <c r="E22" s="56">
        <v>83.925520000000006</v>
      </c>
      <c r="F22" s="56">
        <v>1849.1388700000002</v>
      </c>
      <c r="G22" s="56">
        <v>2284.8856799999999</v>
      </c>
      <c r="H22" s="56">
        <v>16761</v>
      </c>
      <c r="I22" s="56">
        <v>5896</v>
      </c>
      <c r="J22" s="56">
        <v>10845.46804</v>
      </c>
      <c r="K22" s="56">
        <v>92.454080000000005</v>
      </c>
      <c r="L22" s="56">
        <v>2497.31</v>
      </c>
      <c r="M22" s="107">
        <v>98316.057440000004</v>
      </c>
      <c r="N22" s="108">
        <v>0.41575095907561821</v>
      </c>
    </row>
    <row r="23" spans="1:14" s="104" customFormat="1" ht="15.6" x14ac:dyDescent="0.3">
      <c r="A23" s="70">
        <v>23015</v>
      </c>
      <c r="B23" s="20" t="s">
        <v>20</v>
      </c>
      <c r="C23" s="56">
        <v>12263</v>
      </c>
      <c r="D23" s="56">
        <v>30053.024490000003</v>
      </c>
      <c r="E23" s="56">
        <v>0</v>
      </c>
      <c r="F23" s="56">
        <v>792.48808999999994</v>
      </c>
      <c r="G23" s="56">
        <v>3512.1732599999996</v>
      </c>
      <c r="H23" s="56">
        <v>13707</v>
      </c>
      <c r="I23" s="56">
        <v>2847</v>
      </c>
      <c r="J23" s="56">
        <v>4686.6162800000002</v>
      </c>
      <c r="K23" s="56">
        <v>0</v>
      </c>
      <c r="L23" s="56">
        <v>1000.798</v>
      </c>
      <c r="M23" s="107">
        <v>56599.10012000001</v>
      </c>
      <c r="N23" s="108">
        <v>0.46349883128914737</v>
      </c>
    </row>
    <row r="24" spans="1:14" s="104" customFormat="1" ht="15.6" x14ac:dyDescent="0.3">
      <c r="A24" s="70">
        <v>23016</v>
      </c>
      <c r="B24" s="20" t="s">
        <v>21</v>
      </c>
      <c r="C24" s="56">
        <v>19939</v>
      </c>
      <c r="D24" s="56">
        <v>153938.63515000002</v>
      </c>
      <c r="E24" s="56">
        <v>87.589529999999996</v>
      </c>
      <c r="F24" s="56">
        <v>2719.5766100000001</v>
      </c>
      <c r="G24" s="56">
        <v>0</v>
      </c>
      <c r="H24" s="56">
        <v>11719</v>
      </c>
      <c r="I24" s="56">
        <v>6867</v>
      </c>
      <c r="J24" s="56">
        <v>9222.941859999999</v>
      </c>
      <c r="K24" s="56">
        <v>708.50055000000009</v>
      </c>
      <c r="L24" s="56">
        <v>3136.502</v>
      </c>
      <c r="M24" s="107">
        <v>188399.7457</v>
      </c>
      <c r="N24" s="108">
        <v>0.94888325841887589</v>
      </c>
    </row>
    <row r="25" spans="1:14" s="104" customFormat="1" ht="15.6" x14ac:dyDescent="0.3">
      <c r="A25" s="70">
        <v>23017</v>
      </c>
      <c r="B25" s="20" t="s">
        <v>22</v>
      </c>
      <c r="C25" s="56">
        <v>12959</v>
      </c>
      <c r="D25" s="56">
        <v>26342.226509999997</v>
      </c>
      <c r="E25" s="56">
        <v>0</v>
      </c>
      <c r="F25" s="56">
        <v>800.33718999999996</v>
      </c>
      <c r="G25" s="56">
        <v>910.35102000000006</v>
      </c>
      <c r="H25" s="56">
        <v>5947</v>
      </c>
      <c r="I25" s="56">
        <v>1113</v>
      </c>
      <c r="J25" s="56">
        <v>10725.848900000001</v>
      </c>
      <c r="K25" s="56">
        <v>0</v>
      </c>
      <c r="L25" s="56">
        <v>790.40700000000004</v>
      </c>
      <c r="M25" s="107">
        <v>46629.170619999997</v>
      </c>
      <c r="N25" s="108">
        <v>0.36134499722535396</v>
      </c>
    </row>
    <row r="26" spans="1:14" s="104" customFormat="1" ht="15.6" x14ac:dyDescent="0.3">
      <c r="A26" s="70">
        <v>23018</v>
      </c>
      <c r="B26" s="20" t="s">
        <v>23</v>
      </c>
      <c r="C26" s="56">
        <v>13362</v>
      </c>
      <c r="D26" s="56">
        <v>33806.160250000001</v>
      </c>
      <c r="E26" s="56">
        <v>6.9937899999999997</v>
      </c>
      <c r="F26" s="56">
        <v>802.50244999999995</v>
      </c>
      <c r="G26" s="56">
        <v>324.29268000000002</v>
      </c>
      <c r="H26" s="56">
        <v>12722</v>
      </c>
      <c r="I26" s="56">
        <v>2912</v>
      </c>
      <c r="J26" s="56">
        <v>8106.4966100000001</v>
      </c>
      <c r="K26" s="56">
        <v>0</v>
      </c>
      <c r="L26" s="56">
        <v>1098.421</v>
      </c>
      <c r="M26" s="107">
        <v>59778.866780000004</v>
      </c>
      <c r="N26" s="108">
        <v>0.44927479620748617</v>
      </c>
    </row>
    <row r="27" spans="1:14" s="104" customFormat="1" ht="15.6" x14ac:dyDescent="0.3">
      <c r="A27" s="70">
        <v>23019</v>
      </c>
      <c r="B27" s="20" t="s">
        <v>24</v>
      </c>
      <c r="C27" s="56">
        <v>18245</v>
      </c>
      <c r="D27" s="56">
        <v>96516.251659999994</v>
      </c>
      <c r="E27" s="56">
        <v>0</v>
      </c>
      <c r="F27" s="56">
        <v>1971.4765199999999</v>
      </c>
      <c r="G27" s="56">
        <v>2449.7126400000002</v>
      </c>
      <c r="H27" s="56">
        <v>13319</v>
      </c>
      <c r="I27" s="56">
        <v>4999</v>
      </c>
      <c r="J27" s="56">
        <v>8609.510400000001</v>
      </c>
      <c r="K27" s="56">
        <v>0</v>
      </c>
      <c r="L27" s="56">
        <v>1997.2249999999999</v>
      </c>
      <c r="M27" s="107">
        <v>129862.17621999999</v>
      </c>
      <c r="N27" s="108">
        <v>0.71478372284312564</v>
      </c>
    </row>
    <row r="28" spans="1:14" s="104" customFormat="1" ht="15.6" x14ac:dyDescent="0.3">
      <c r="A28" s="70">
        <v>23020</v>
      </c>
      <c r="B28" s="20" t="s">
        <v>25</v>
      </c>
      <c r="C28" s="56">
        <v>7878</v>
      </c>
      <c r="D28" s="56">
        <v>15933.10859</v>
      </c>
      <c r="E28" s="56">
        <v>0</v>
      </c>
      <c r="F28" s="56">
        <v>488.26794000000001</v>
      </c>
      <c r="G28" s="56">
        <v>1194.6837600000001</v>
      </c>
      <c r="H28" s="56">
        <v>7066</v>
      </c>
      <c r="I28" s="56">
        <v>1257</v>
      </c>
      <c r="J28" s="56">
        <v>3284.9254100000003</v>
      </c>
      <c r="K28" s="56">
        <v>0</v>
      </c>
      <c r="L28" s="56">
        <v>2001.0309999999999</v>
      </c>
      <c r="M28" s="107">
        <v>31225.0167</v>
      </c>
      <c r="N28" s="108">
        <v>0.39803617871213404</v>
      </c>
    </row>
    <row r="29" spans="1:14" s="104" customFormat="1" ht="15.6" x14ac:dyDescent="0.3">
      <c r="A29" s="70">
        <v>23021</v>
      </c>
      <c r="B29" s="20" t="s">
        <v>26</v>
      </c>
      <c r="C29" s="56">
        <v>13977</v>
      </c>
      <c r="D29" s="56">
        <v>87463.543270000009</v>
      </c>
      <c r="E29" s="56">
        <v>0</v>
      </c>
      <c r="F29" s="56">
        <v>331.28601000000003</v>
      </c>
      <c r="G29" s="56">
        <v>478.08545999999996</v>
      </c>
      <c r="H29" s="56">
        <v>8064</v>
      </c>
      <c r="I29" s="56">
        <v>2009</v>
      </c>
      <c r="J29" s="56">
        <v>8569.6373599999988</v>
      </c>
      <c r="K29" s="56">
        <v>0</v>
      </c>
      <c r="L29" s="56">
        <v>711.18</v>
      </c>
      <c r="M29" s="107">
        <v>107626.73209999999</v>
      </c>
      <c r="N29" s="108">
        <v>0.77328935907414431</v>
      </c>
    </row>
    <row r="30" spans="1:14" s="104" customFormat="1" ht="15.6" x14ac:dyDescent="0.3">
      <c r="A30" s="70">
        <v>23022</v>
      </c>
      <c r="B30" s="20" t="s">
        <v>27</v>
      </c>
      <c r="C30" s="56">
        <v>24005</v>
      </c>
      <c r="D30" s="56">
        <v>96740.493129999988</v>
      </c>
      <c r="E30" s="56">
        <v>86.932479999999998</v>
      </c>
      <c r="F30" s="56">
        <v>1824.5089499999999</v>
      </c>
      <c r="G30" s="56">
        <v>5889.3221399999993</v>
      </c>
      <c r="H30" s="56">
        <v>22015</v>
      </c>
      <c r="I30" s="56">
        <v>4199</v>
      </c>
      <c r="J30" s="56">
        <v>13277.723739999999</v>
      </c>
      <c r="K30" s="56">
        <v>0</v>
      </c>
      <c r="L30" s="56">
        <v>1394.4</v>
      </c>
      <c r="M30" s="107">
        <v>145427.38043999998</v>
      </c>
      <c r="N30" s="108">
        <v>0.60838754757512248</v>
      </c>
    </row>
    <row r="31" spans="1:14" s="104" customFormat="1" ht="15.6" x14ac:dyDescent="0.3">
      <c r="A31" s="70">
        <v>23023</v>
      </c>
      <c r="B31" s="20" t="s">
        <v>28</v>
      </c>
      <c r="C31" s="56">
        <v>9970</v>
      </c>
      <c r="D31" s="56">
        <v>168423.55392000001</v>
      </c>
      <c r="E31" s="56">
        <v>137.66547</v>
      </c>
      <c r="F31" s="56">
        <v>1275.6135099999999</v>
      </c>
      <c r="G31" s="56">
        <v>0</v>
      </c>
      <c r="H31" s="56">
        <v>3850</v>
      </c>
      <c r="I31" s="56">
        <v>1479</v>
      </c>
      <c r="J31" s="56">
        <v>16133.247150000001</v>
      </c>
      <c r="K31" s="56">
        <v>48.172150000000002</v>
      </c>
      <c r="L31" s="56">
        <v>1756.799</v>
      </c>
      <c r="M31" s="107">
        <v>193104.05120000002</v>
      </c>
      <c r="N31" s="108">
        <v>1.9450558322998033</v>
      </c>
    </row>
    <row r="32" spans="1:14" s="104" customFormat="1" ht="15.6" x14ac:dyDescent="0.3">
      <c r="A32" s="70">
        <v>23024</v>
      </c>
      <c r="B32" s="20" t="s">
        <v>29</v>
      </c>
      <c r="C32" s="56">
        <v>26548</v>
      </c>
      <c r="D32" s="56">
        <v>228523.21173000001</v>
      </c>
      <c r="E32" s="56">
        <v>156.67064000000002</v>
      </c>
      <c r="F32" s="56">
        <v>5406.1328800000001</v>
      </c>
      <c r="G32" s="56">
        <v>3.6780599999999999</v>
      </c>
      <c r="H32" s="56">
        <v>20560</v>
      </c>
      <c r="I32" s="56">
        <v>11385</v>
      </c>
      <c r="J32" s="56">
        <v>30643.968090000002</v>
      </c>
      <c r="K32" s="56">
        <v>0</v>
      </c>
      <c r="L32" s="56">
        <v>3571.2130000000002</v>
      </c>
      <c r="M32" s="107">
        <v>300249.87439999997</v>
      </c>
      <c r="N32" s="108">
        <v>1.1357607883906089</v>
      </c>
    </row>
    <row r="33" spans="1:14" s="104" customFormat="1" ht="15.6" x14ac:dyDescent="0.3">
      <c r="A33" s="70">
        <v>23025</v>
      </c>
      <c r="B33" s="20" t="s">
        <v>30</v>
      </c>
      <c r="C33" s="56">
        <v>21187</v>
      </c>
      <c r="D33" s="56">
        <v>75171.945500000002</v>
      </c>
      <c r="E33" s="56">
        <v>23.7789</v>
      </c>
      <c r="F33" s="56">
        <v>2346.8798500000003</v>
      </c>
      <c r="G33" s="56">
        <v>5103.9628200000006</v>
      </c>
      <c r="H33" s="56">
        <v>19897</v>
      </c>
      <c r="I33" s="56">
        <v>6852</v>
      </c>
      <c r="J33" s="56">
        <v>8131.0338700000002</v>
      </c>
      <c r="K33" s="56">
        <v>0</v>
      </c>
      <c r="L33" s="56">
        <v>3063.357</v>
      </c>
      <c r="M33" s="107">
        <v>120589.95794000001</v>
      </c>
      <c r="N33" s="108">
        <v>0.57158065588672269</v>
      </c>
    </row>
    <row r="34" spans="1:14" s="104" customFormat="1" ht="15.6" x14ac:dyDescent="0.3">
      <c r="A34" s="70">
        <v>23026</v>
      </c>
      <c r="B34" s="20" t="s">
        <v>31</v>
      </c>
      <c r="C34" s="56">
        <v>13155</v>
      </c>
      <c r="D34" s="56">
        <v>206810.74334000002</v>
      </c>
      <c r="E34" s="56">
        <v>510.54695000000004</v>
      </c>
      <c r="F34" s="56">
        <v>1778.2263500000001</v>
      </c>
      <c r="G34" s="56">
        <v>0</v>
      </c>
      <c r="H34" s="56">
        <v>6138</v>
      </c>
      <c r="I34" s="56">
        <v>2780</v>
      </c>
      <c r="J34" s="56">
        <v>22654.023450000001</v>
      </c>
      <c r="K34" s="56">
        <v>7.1725399999999997</v>
      </c>
      <c r="L34" s="56">
        <v>1293.9590000000001</v>
      </c>
      <c r="M34" s="107">
        <v>241972.67163000003</v>
      </c>
      <c r="N34" s="108">
        <v>1.8471889099024537</v>
      </c>
    </row>
    <row r="35" spans="1:14" s="104" customFormat="1" ht="15.6" x14ac:dyDescent="0.3">
      <c r="A35" s="70">
        <v>23027</v>
      </c>
      <c r="B35" s="20" t="s">
        <v>32</v>
      </c>
      <c r="C35" s="56">
        <v>5094</v>
      </c>
      <c r="D35" s="56">
        <v>24847.540230000006</v>
      </c>
      <c r="E35" s="56">
        <v>0</v>
      </c>
      <c r="F35" s="56">
        <v>122.06698</v>
      </c>
      <c r="G35" s="56">
        <v>0</v>
      </c>
      <c r="H35" s="56">
        <v>1890</v>
      </c>
      <c r="I35" s="56">
        <v>553</v>
      </c>
      <c r="J35" s="56">
        <v>5683.4423799999995</v>
      </c>
      <c r="K35" s="56">
        <v>0</v>
      </c>
      <c r="L35" s="56">
        <v>698.56799999999998</v>
      </c>
      <c r="M35" s="107">
        <v>33794.617590000002</v>
      </c>
      <c r="N35" s="108">
        <v>0.66623039323127098</v>
      </c>
    </row>
    <row r="36" spans="1:14" x14ac:dyDescent="0.25">
      <c r="B36" s="21"/>
      <c r="C36" s="21"/>
      <c r="D36" s="71"/>
      <c r="E36" s="72"/>
      <c r="F36" s="72"/>
      <c r="G36" s="72"/>
      <c r="H36" s="72"/>
      <c r="I36" s="72"/>
      <c r="J36" s="72"/>
      <c r="K36" s="72"/>
      <c r="L36" s="72"/>
    </row>
    <row r="37" spans="1:14" x14ac:dyDescent="0.25">
      <c r="B37" s="21"/>
      <c r="C37" s="21"/>
      <c r="D37" s="21"/>
      <c r="E37" s="21"/>
      <c r="F37" s="21"/>
      <c r="G37" s="21"/>
      <c r="H37" s="21"/>
      <c r="I37" s="21"/>
      <c r="J37" s="21"/>
      <c r="K37" s="21"/>
      <c r="L37" s="21"/>
    </row>
  </sheetData>
  <mergeCells count="6">
    <mergeCell ref="B1:N1"/>
    <mergeCell ref="B2:B3"/>
    <mergeCell ref="C2:C3"/>
    <mergeCell ref="D2:L2"/>
    <mergeCell ref="M2:M3"/>
    <mergeCell ref="N2:N3"/>
  </mergeCells>
  <conditionalFormatting sqref="L36">
    <cfRule type="cellIs" dxfId="25" priority="1" operator="lessThan">
      <formula>0</formula>
    </cfRule>
    <cfRule type="cellIs" dxfId="24" priority="2" operator="greaterThan">
      <formula>0</formula>
    </cfRule>
  </conditionalFormatting>
  <conditionalFormatting sqref="D36:K36">
    <cfRule type="cellIs" dxfId="19" priority="3" operator="lessThan">
      <formula>0</formula>
    </cfRule>
    <cfRule type="cellIs" dxfId="18" priority="4" operator="greaterThan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65" orientation="landscape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41"/>
  <sheetViews>
    <sheetView zoomScale="90" zoomScaleNormal="9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C7" sqref="C7"/>
    </sheetView>
  </sheetViews>
  <sheetFormatPr defaultColWidth="9.109375" defaultRowHeight="13.2" x14ac:dyDescent="0.25"/>
  <cols>
    <col min="1" max="1" width="6.88671875" style="5" bestFit="1" customWidth="1"/>
    <col min="2" max="2" width="14.33203125" style="5" customWidth="1"/>
    <col min="3" max="3" width="9.6640625" style="5" customWidth="1"/>
    <col min="4" max="4" width="12.44140625" style="17" customWidth="1"/>
    <col min="5" max="5" width="16.5546875" style="17" customWidth="1"/>
    <col min="6" max="6" width="11.109375" style="17" customWidth="1"/>
    <col min="7" max="7" width="12.33203125" style="17" customWidth="1"/>
    <col min="8" max="8" width="10.88671875" style="17" customWidth="1"/>
    <col min="9" max="9" width="11.33203125" style="17" hidden="1" customWidth="1"/>
    <col min="10" max="10" width="14.33203125" style="17" customWidth="1"/>
    <col min="11" max="11" width="14.44140625" style="17" customWidth="1"/>
    <col min="12" max="12" width="13.44140625" style="17" customWidth="1"/>
    <col min="13" max="13" width="14.33203125" style="91" customWidth="1"/>
    <col min="14" max="14" width="16.6640625" style="17" customWidth="1"/>
    <col min="15" max="15" width="13.6640625" style="17" customWidth="1"/>
    <col min="16" max="16" width="15" style="17" customWidth="1"/>
    <col min="17" max="17" width="12.44140625" style="17" customWidth="1"/>
    <col min="18" max="18" width="15.44140625" style="17" customWidth="1"/>
    <col min="19" max="16384" width="9.109375" style="17"/>
  </cols>
  <sheetData>
    <row r="1" spans="1:39" ht="39.75" customHeight="1" x14ac:dyDescent="0.25">
      <c r="A1" s="17"/>
      <c r="B1" s="192">
        <v>1.2938093607678181</v>
      </c>
      <c r="C1" s="186" t="s">
        <v>164</v>
      </c>
      <c r="D1" s="186"/>
      <c r="E1" s="186"/>
      <c r="F1" s="186"/>
      <c r="G1" s="186"/>
      <c r="H1" s="186"/>
      <c r="I1" s="186"/>
      <c r="J1" s="186"/>
      <c r="K1" s="186"/>
      <c r="L1" s="186"/>
      <c r="M1" s="186"/>
      <c r="N1" s="109"/>
      <c r="O1" s="109"/>
      <c r="P1" s="109"/>
      <c r="Q1" s="130">
        <v>0.10000000000000002</v>
      </c>
      <c r="R1" s="121"/>
    </row>
    <row r="2" spans="1:39" s="78" customFormat="1" ht="31.8" customHeight="1" x14ac:dyDescent="0.25">
      <c r="A2" s="162" t="s">
        <v>144</v>
      </c>
      <c r="B2" s="162" t="s">
        <v>2</v>
      </c>
      <c r="C2" s="188" t="s">
        <v>0</v>
      </c>
      <c r="D2" s="189"/>
      <c r="E2" s="189"/>
      <c r="F2" s="189"/>
      <c r="G2" s="189"/>
      <c r="H2" s="188" t="s">
        <v>147</v>
      </c>
      <c r="I2" s="190"/>
      <c r="J2" s="190"/>
      <c r="K2" s="190"/>
      <c r="L2" s="190"/>
      <c r="M2" s="191"/>
      <c r="N2" s="188" t="s">
        <v>98</v>
      </c>
      <c r="O2" s="190"/>
      <c r="P2" s="190"/>
      <c r="Q2" s="191"/>
      <c r="R2" s="183" t="s">
        <v>155</v>
      </c>
    </row>
    <row r="3" spans="1:39" s="80" customFormat="1" ht="81.75" customHeight="1" x14ac:dyDescent="0.25">
      <c r="A3" s="187"/>
      <c r="B3" s="187"/>
      <c r="C3" s="51" t="s">
        <v>169</v>
      </c>
      <c r="D3" s="51" t="s">
        <v>3</v>
      </c>
      <c r="E3" s="51" t="s">
        <v>97</v>
      </c>
      <c r="F3" s="53" t="s">
        <v>1</v>
      </c>
      <c r="G3" s="51" t="s">
        <v>33</v>
      </c>
      <c r="H3" s="51" t="s">
        <v>51</v>
      </c>
      <c r="I3" s="51" t="s">
        <v>143</v>
      </c>
      <c r="J3" s="51" t="s">
        <v>141</v>
      </c>
      <c r="K3" s="51" t="s">
        <v>142</v>
      </c>
      <c r="L3" s="51" t="s">
        <v>175</v>
      </c>
      <c r="M3" s="51" t="s">
        <v>136</v>
      </c>
      <c r="N3" s="51" t="s">
        <v>145</v>
      </c>
      <c r="O3" s="51" t="s">
        <v>79</v>
      </c>
      <c r="P3" s="52" t="s">
        <v>80</v>
      </c>
      <c r="Q3" s="51" t="s">
        <v>81</v>
      </c>
      <c r="R3" s="183"/>
      <c r="S3" s="79"/>
      <c r="T3" s="79"/>
      <c r="U3" s="79"/>
      <c r="V3" s="79"/>
      <c r="W3" s="79"/>
      <c r="X3" s="79"/>
      <c r="Y3" s="79"/>
      <c r="Z3" s="79"/>
      <c r="AA3" s="79"/>
      <c r="AB3" s="79"/>
      <c r="AC3" s="79"/>
      <c r="AD3" s="79"/>
      <c r="AE3" s="79"/>
      <c r="AF3" s="79"/>
      <c r="AG3" s="79"/>
      <c r="AH3" s="79"/>
      <c r="AI3" s="79"/>
      <c r="AJ3" s="79"/>
      <c r="AK3" s="79"/>
      <c r="AL3" s="79"/>
      <c r="AM3" s="79"/>
    </row>
    <row r="4" spans="1:39" s="82" customFormat="1" ht="14.25" customHeight="1" x14ac:dyDescent="0.25">
      <c r="A4" s="126"/>
      <c r="B4" s="127">
        <v>1</v>
      </c>
      <c r="C4" s="126">
        <v>2</v>
      </c>
      <c r="D4" s="126">
        <v>3</v>
      </c>
      <c r="E4" s="126">
        <v>4</v>
      </c>
      <c r="F4" s="126">
        <v>5</v>
      </c>
      <c r="G4" s="126">
        <v>6</v>
      </c>
      <c r="H4" s="126">
        <v>7</v>
      </c>
      <c r="I4" s="126"/>
      <c r="J4" s="126">
        <v>8</v>
      </c>
      <c r="K4" s="126">
        <v>9</v>
      </c>
      <c r="L4" s="126">
        <v>10</v>
      </c>
      <c r="M4" s="126">
        <v>11</v>
      </c>
      <c r="N4" s="126">
        <v>12</v>
      </c>
      <c r="O4" s="126">
        <v>13</v>
      </c>
      <c r="P4" s="126">
        <v>14</v>
      </c>
      <c r="Q4" s="126">
        <v>15</v>
      </c>
      <c r="R4" s="126">
        <v>16</v>
      </c>
      <c r="S4" s="81"/>
      <c r="T4" s="81"/>
      <c r="U4" s="81"/>
      <c r="V4" s="81"/>
      <c r="W4" s="81"/>
      <c r="X4" s="81"/>
      <c r="Y4" s="81"/>
      <c r="Z4" s="81"/>
      <c r="AA4" s="81"/>
      <c r="AB4" s="81"/>
      <c r="AC4" s="81"/>
      <c r="AD4" s="81"/>
      <c r="AE4" s="81"/>
      <c r="AF4" s="81"/>
    </row>
    <row r="5" spans="1:39" s="85" customFormat="1" ht="33" customHeight="1" x14ac:dyDescent="0.25">
      <c r="A5" s="142"/>
      <c r="B5" s="142"/>
      <c r="C5" s="142" t="s">
        <v>34</v>
      </c>
      <c r="D5" s="184" t="s">
        <v>64</v>
      </c>
      <c r="E5" s="185"/>
      <c r="F5" s="142" t="s">
        <v>35</v>
      </c>
      <c r="G5" s="142" t="s">
        <v>35</v>
      </c>
      <c r="H5" s="142" t="s">
        <v>176</v>
      </c>
      <c r="I5" s="51"/>
      <c r="J5" s="193">
        <v>1.2938093607678181</v>
      </c>
      <c r="K5" s="142" t="s">
        <v>177</v>
      </c>
      <c r="L5" s="69"/>
      <c r="M5" s="83"/>
      <c r="N5" s="128"/>
      <c r="O5" s="83" t="s">
        <v>178</v>
      </c>
      <c r="P5" s="83" t="s">
        <v>179</v>
      </c>
      <c r="Q5" s="83" t="s">
        <v>180</v>
      </c>
      <c r="R5" s="65" t="s">
        <v>181</v>
      </c>
      <c r="S5" s="84"/>
      <c r="T5" s="84"/>
      <c r="U5" s="84"/>
      <c r="V5" s="84"/>
      <c r="W5" s="84"/>
      <c r="X5" s="84"/>
      <c r="Y5" s="84"/>
      <c r="Z5" s="84"/>
      <c r="AA5" s="84"/>
      <c r="AB5" s="84"/>
      <c r="AC5" s="84"/>
      <c r="AD5" s="84"/>
      <c r="AE5" s="84"/>
      <c r="AF5" s="84"/>
    </row>
    <row r="6" spans="1:39" s="77" customFormat="1" x14ac:dyDescent="0.25">
      <c r="A6" s="48"/>
      <c r="B6" s="2" t="s">
        <v>4</v>
      </c>
      <c r="C6" s="48">
        <v>793194</v>
      </c>
      <c r="D6" s="57">
        <v>7898480.9499799972</v>
      </c>
      <c r="E6" s="57">
        <v>27829260.624390002</v>
      </c>
      <c r="F6" s="57"/>
      <c r="G6" s="57"/>
      <c r="H6" s="57"/>
      <c r="I6" s="57"/>
      <c r="J6" s="68">
        <v>1.2938093607678181</v>
      </c>
      <c r="K6" s="57">
        <v>3714980.4274096549</v>
      </c>
      <c r="L6" s="57">
        <v>3714980.4274096549</v>
      </c>
      <c r="M6" s="57"/>
      <c r="N6" s="110">
        <v>0.77139053303400318</v>
      </c>
      <c r="O6" s="57">
        <v>2782926.0624390007</v>
      </c>
      <c r="P6" s="57"/>
      <c r="Q6" s="57">
        <v>2782926.0624390007</v>
      </c>
      <c r="R6" s="57">
        <v>932054.5</v>
      </c>
      <c r="S6" s="76"/>
      <c r="T6" s="76"/>
      <c r="U6" s="76"/>
      <c r="V6" s="76"/>
      <c r="W6" s="76"/>
      <c r="X6" s="76"/>
      <c r="Y6" s="76"/>
      <c r="Z6" s="76"/>
      <c r="AA6" s="76"/>
      <c r="AB6" s="76"/>
      <c r="AC6" s="76"/>
      <c r="AD6" s="76"/>
      <c r="AE6" s="76"/>
      <c r="AF6" s="76"/>
    </row>
    <row r="7" spans="1:39" x14ac:dyDescent="0.25">
      <c r="A7" s="70">
        <v>23001</v>
      </c>
      <c r="B7" s="3" t="s">
        <v>5</v>
      </c>
      <c r="C7" s="60">
        <v>231071</v>
      </c>
      <c r="D7" s="58">
        <v>2633190.4257899998</v>
      </c>
      <c r="E7" s="58">
        <v>7691980.6676400006</v>
      </c>
      <c r="F7" s="86">
        <v>0.72613436986849378</v>
      </c>
      <c r="G7" s="86">
        <v>1.1443863496741353</v>
      </c>
      <c r="H7" s="86">
        <v>1.5759980482419376</v>
      </c>
      <c r="I7" s="60">
        <v>2</v>
      </c>
      <c r="J7" s="86">
        <v>0</v>
      </c>
      <c r="K7" s="58">
        <v>0</v>
      </c>
      <c r="L7" s="58">
        <v>0</v>
      </c>
      <c r="M7" s="86">
        <v>1.5759980482419376</v>
      </c>
      <c r="N7" s="75">
        <v>0</v>
      </c>
      <c r="O7" s="58">
        <v>0</v>
      </c>
      <c r="P7" s="75">
        <v>0</v>
      </c>
      <c r="Q7" s="58">
        <v>0</v>
      </c>
      <c r="R7" s="58">
        <v>0</v>
      </c>
      <c r="S7" s="67"/>
      <c r="T7" s="67"/>
      <c r="U7" s="67"/>
      <c r="V7" s="67"/>
      <c r="W7" s="67"/>
      <c r="X7" s="67"/>
      <c r="Y7" s="67"/>
      <c r="Z7" s="67"/>
      <c r="AA7" s="67"/>
      <c r="AB7" s="67"/>
      <c r="AC7" s="67"/>
      <c r="AD7" s="67"/>
      <c r="AE7" s="67"/>
      <c r="AF7" s="67"/>
    </row>
    <row r="8" spans="1:39" ht="14.25" customHeight="1" x14ac:dyDescent="0.25">
      <c r="A8" s="70">
        <v>23002</v>
      </c>
      <c r="B8" s="3" t="s">
        <v>6</v>
      </c>
      <c r="C8" s="60">
        <v>66282</v>
      </c>
      <c r="D8" s="58">
        <v>481881.73311999999</v>
      </c>
      <c r="E8" s="58">
        <v>1707789.41252</v>
      </c>
      <c r="F8" s="86">
        <v>0.76423745857679726</v>
      </c>
      <c r="G8" s="86">
        <v>0.73009723653387393</v>
      </c>
      <c r="H8" s="86">
        <v>0.95532773006638405</v>
      </c>
      <c r="I8" s="60">
        <v>0</v>
      </c>
      <c r="J8" s="86">
        <v>1.2938093607678181</v>
      </c>
      <c r="K8" s="58">
        <v>170735.24582015086</v>
      </c>
      <c r="L8" s="58">
        <v>170735.24582015086</v>
      </c>
      <c r="M8" s="86">
        <v>1.2938093607678181</v>
      </c>
      <c r="N8" s="75">
        <v>0.77139053303400318</v>
      </c>
      <c r="O8" s="58">
        <v>131703.55228089774</v>
      </c>
      <c r="P8" s="75">
        <v>7.7119316535963919E-2</v>
      </c>
      <c r="Q8" s="58">
        <v>131703.55228089774</v>
      </c>
      <c r="R8" s="58">
        <v>39031.699999999997</v>
      </c>
      <c r="S8" s="67"/>
      <c r="T8" s="67"/>
      <c r="U8" s="67"/>
      <c r="V8" s="67"/>
      <c r="W8" s="67"/>
      <c r="X8" s="67"/>
      <c r="Y8" s="67"/>
      <c r="Z8" s="67"/>
      <c r="AA8" s="67"/>
      <c r="AB8" s="67"/>
      <c r="AC8" s="67"/>
      <c r="AD8" s="67"/>
      <c r="AE8" s="67"/>
      <c r="AF8" s="67"/>
    </row>
    <row r="9" spans="1:39" x14ac:dyDescent="0.25">
      <c r="A9" s="70">
        <v>23003</v>
      </c>
      <c r="B9" s="3" t="s">
        <v>7</v>
      </c>
      <c r="C9" s="60">
        <v>23093</v>
      </c>
      <c r="D9" s="58">
        <v>154764.28953999997</v>
      </c>
      <c r="E9" s="58">
        <v>532657.52526000002</v>
      </c>
      <c r="F9" s="86">
        <v>1.9049476980997109</v>
      </c>
      <c r="G9" s="86">
        <v>0.67301733133249975</v>
      </c>
      <c r="H9" s="86">
        <v>0.35329963757213451</v>
      </c>
      <c r="I9" s="60">
        <v>0</v>
      </c>
      <c r="J9" s="86">
        <v>1.2938093607678181</v>
      </c>
      <c r="K9" s="58">
        <v>411993.96669667691</v>
      </c>
      <c r="L9" s="58">
        <v>411993.96669667691</v>
      </c>
      <c r="M9" s="86">
        <v>1.2938093607678183</v>
      </c>
      <c r="N9" s="75">
        <v>0.77139053303400318</v>
      </c>
      <c r="O9" s="58">
        <v>317808.24557694298</v>
      </c>
      <c r="P9" s="75">
        <v>0.59664649517870771</v>
      </c>
      <c r="Q9" s="58">
        <v>317808.24557694298</v>
      </c>
      <c r="R9" s="58">
        <v>94185.7</v>
      </c>
      <c r="S9" s="67"/>
      <c r="T9" s="67"/>
      <c r="U9" s="67"/>
      <c r="V9" s="67"/>
      <c r="W9" s="67"/>
      <c r="X9" s="67"/>
      <c r="Y9" s="67"/>
      <c r="Z9" s="67"/>
      <c r="AA9" s="67"/>
      <c r="AB9" s="67"/>
      <c r="AC9" s="67"/>
      <c r="AD9" s="67"/>
      <c r="AE9" s="67"/>
      <c r="AF9" s="67"/>
    </row>
    <row r="10" spans="1:39" x14ac:dyDescent="0.25">
      <c r="A10" s="70">
        <v>23004</v>
      </c>
      <c r="B10" s="3" t="s">
        <v>8</v>
      </c>
      <c r="C10" s="60">
        <v>19761</v>
      </c>
      <c r="D10" s="58">
        <v>120704.34345999999</v>
      </c>
      <c r="E10" s="58">
        <v>453738.28493999998</v>
      </c>
      <c r="F10" s="86">
        <v>0.79565952607565049</v>
      </c>
      <c r="G10" s="86">
        <v>0.61340855035418984</v>
      </c>
      <c r="H10" s="86">
        <v>0.77094351321304688</v>
      </c>
      <c r="I10" s="60">
        <v>0</v>
      </c>
      <c r="J10" s="86">
        <v>1.2938093607678181</v>
      </c>
      <c r="K10" s="58">
        <v>81863.557790017134</v>
      </c>
      <c r="L10" s="58">
        <v>81863.557790017134</v>
      </c>
      <c r="M10" s="86">
        <v>1.2938093607678181</v>
      </c>
      <c r="N10" s="75">
        <v>0.77139053303400318</v>
      </c>
      <c r="O10" s="58">
        <v>63148.773479701238</v>
      </c>
      <c r="P10" s="75">
        <v>0.13917444389346981</v>
      </c>
      <c r="Q10" s="58">
        <v>63148.773479701245</v>
      </c>
      <c r="R10" s="58">
        <v>18714.8</v>
      </c>
      <c r="S10" s="67"/>
      <c r="T10" s="67"/>
      <c r="U10" s="67"/>
      <c r="V10" s="67"/>
      <c r="W10" s="67"/>
      <c r="X10" s="67"/>
      <c r="Y10" s="67"/>
      <c r="Z10" s="67"/>
      <c r="AA10" s="67"/>
      <c r="AB10" s="67"/>
      <c r="AC10" s="67"/>
      <c r="AD10" s="67"/>
      <c r="AE10" s="67"/>
      <c r="AF10" s="67"/>
    </row>
    <row r="11" spans="1:39" x14ac:dyDescent="0.25">
      <c r="A11" s="70">
        <v>23028</v>
      </c>
      <c r="B11" s="3" t="s">
        <v>9</v>
      </c>
      <c r="C11" s="60">
        <v>11550</v>
      </c>
      <c r="D11" s="58">
        <v>37037.91663</v>
      </c>
      <c r="E11" s="58">
        <v>131689.62482</v>
      </c>
      <c r="F11" s="86">
        <v>0.78263503380157762</v>
      </c>
      <c r="G11" s="86">
        <v>0.32203302451379939</v>
      </c>
      <c r="H11" s="86">
        <v>0.41147279460459829</v>
      </c>
      <c r="I11" s="60">
        <v>0</v>
      </c>
      <c r="J11" s="86">
        <v>1.2938093607678181</v>
      </c>
      <c r="K11" s="58">
        <v>79421.795573525887</v>
      </c>
      <c r="L11" s="58">
        <v>79421.795573525887</v>
      </c>
      <c r="M11" s="86">
        <v>1.2938093607678178</v>
      </c>
      <c r="N11" s="75">
        <v>0.77139053303400318</v>
      </c>
      <c r="O11" s="58">
        <v>61265.221221979766</v>
      </c>
      <c r="P11" s="75">
        <v>0.46522435845435928</v>
      </c>
      <c r="Q11" s="58">
        <v>61265.221221979766</v>
      </c>
      <c r="R11" s="58">
        <v>18156.599999999999</v>
      </c>
      <c r="S11" s="67"/>
      <c r="T11" s="67"/>
      <c r="U11" s="67"/>
      <c r="V11" s="67"/>
      <c r="W11" s="67"/>
      <c r="X11" s="67"/>
      <c r="Y11" s="67"/>
      <c r="Z11" s="67"/>
      <c r="AA11" s="67"/>
      <c r="AB11" s="67"/>
      <c r="AC11" s="67"/>
      <c r="AD11" s="67"/>
      <c r="AE11" s="67"/>
      <c r="AF11" s="67"/>
    </row>
    <row r="12" spans="1:39" x14ac:dyDescent="0.25">
      <c r="A12" s="70">
        <v>23005</v>
      </c>
      <c r="B12" s="3" t="s">
        <v>10</v>
      </c>
      <c r="C12" s="60">
        <v>53404</v>
      </c>
      <c r="D12" s="58">
        <v>1453128.7311500001</v>
      </c>
      <c r="E12" s="58">
        <v>6590467.6558800004</v>
      </c>
      <c r="F12" s="86">
        <v>0.77071939345473661</v>
      </c>
      <c r="G12" s="86">
        <v>2.7325376077008081</v>
      </c>
      <c r="H12" s="86">
        <v>3.5454377181976109</v>
      </c>
      <c r="I12" s="60">
        <v>1</v>
      </c>
      <c r="J12" s="86">
        <v>0</v>
      </c>
      <c r="K12" s="58">
        <v>0</v>
      </c>
      <c r="L12" s="58">
        <v>0</v>
      </c>
      <c r="M12" s="86">
        <v>3.5454377181976109</v>
      </c>
      <c r="N12" s="75">
        <v>0</v>
      </c>
      <c r="O12" s="58">
        <v>0</v>
      </c>
      <c r="P12" s="75">
        <v>0</v>
      </c>
      <c r="Q12" s="58">
        <v>0</v>
      </c>
      <c r="R12" s="58">
        <v>0</v>
      </c>
      <c r="S12" s="67"/>
      <c r="T12" s="67"/>
      <c r="U12" s="67"/>
      <c r="V12" s="67"/>
      <c r="W12" s="67"/>
      <c r="X12" s="67"/>
      <c r="Y12" s="67"/>
      <c r="Z12" s="67"/>
      <c r="AA12" s="67"/>
      <c r="AB12" s="67"/>
      <c r="AC12" s="67"/>
      <c r="AD12" s="67"/>
      <c r="AE12" s="67"/>
      <c r="AF12" s="67"/>
    </row>
    <row r="13" spans="1:39" x14ac:dyDescent="0.25">
      <c r="A13" s="70">
        <v>23006</v>
      </c>
      <c r="B13" s="3" t="s">
        <v>11</v>
      </c>
      <c r="C13" s="60">
        <v>32920</v>
      </c>
      <c r="D13" s="58">
        <v>396004.32203000004</v>
      </c>
      <c r="E13" s="58">
        <v>1555147.38656</v>
      </c>
      <c r="F13" s="86">
        <v>1.0380702526241894</v>
      </c>
      <c r="G13" s="86">
        <v>1.2080250629473572</v>
      </c>
      <c r="H13" s="86">
        <v>1.1637218771017959</v>
      </c>
      <c r="I13" s="60">
        <v>3</v>
      </c>
      <c r="J13" s="86">
        <v>1.2938093607678181</v>
      </c>
      <c r="K13" s="58">
        <v>44267.626816510863</v>
      </c>
      <c r="L13" s="58">
        <v>44267.626816510863</v>
      </c>
      <c r="M13" s="86">
        <v>1.2938093607678181</v>
      </c>
      <c r="N13" s="75">
        <v>0.77139053303400318</v>
      </c>
      <c r="O13" s="58">
        <v>34147.628246138651</v>
      </c>
      <c r="P13" s="75">
        <v>2.1957808334600048E-2</v>
      </c>
      <c r="Q13" s="58">
        <v>34147.628246138651</v>
      </c>
      <c r="R13" s="58">
        <v>10120</v>
      </c>
      <c r="S13" s="67"/>
      <c r="T13" s="67"/>
      <c r="U13" s="67"/>
      <c r="V13" s="67"/>
      <c r="W13" s="67"/>
      <c r="X13" s="67"/>
      <c r="Y13" s="67"/>
      <c r="Z13" s="67"/>
      <c r="AA13" s="67"/>
      <c r="AB13" s="67"/>
      <c r="AC13" s="67"/>
      <c r="AD13" s="67"/>
      <c r="AE13" s="67"/>
      <c r="AF13" s="67"/>
    </row>
    <row r="14" spans="1:39" x14ac:dyDescent="0.25">
      <c r="A14" s="70">
        <v>23007</v>
      </c>
      <c r="B14" s="3" t="s">
        <v>12</v>
      </c>
      <c r="C14" s="60">
        <v>18542</v>
      </c>
      <c r="D14" s="58">
        <v>108373.50095</v>
      </c>
      <c r="E14" s="58">
        <v>383435.42612999998</v>
      </c>
      <c r="F14" s="86">
        <v>0.83570394841482254</v>
      </c>
      <c r="G14" s="86">
        <v>0.58695170954156606</v>
      </c>
      <c r="H14" s="86">
        <v>0.70234406652607784</v>
      </c>
      <c r="I14" s="60">
        <v>0</v>
      </c>
      <c r="J14" s="86">
        <v>1.2938093607678181</v>
      </c>
      <c r="K14" s="58">
        <v>91264.620408121962</v>
      </c>
      <c r="L14" s="58">
        <v>91264.620408121962</v>
      </c>
      <c r="M14" s="86">
        <v>1.2938093607678181</v>
      </c>
      <c r="N14" s="75">
        <v>0.77139053303400318</v>
      </c>
      <c r="O14" s="58">
        <v>70400.664183767163</v>
      </c>
      <c r="P14" s="75">
        <v>0.18360500722199444</v>
      </c>
      <c r="Q14" s="58">
        <v>70400.664183767163</v>
      </c>
      <c r="R14" s="58">
        <v>20864</v>
      </c>
      <c r="S14" s="67"/>
      <c r="T14" s="67"/>
      <c r="U14" s="67"/>
      <c r="V14" s="67"/>
      <c r="W14" s="67"/>
      <c r="X14" s="67"/>
      <c r="Y14" s="67"/>
      <c r="Z14" s="67"/>
      <c r="AA14" s="67"/>
      <c r="AB14" s="67"/>
      <c r="AC14" s="67"/>
      <c r="AD14" s="67"/>
      <c r="AE14" s="67"/>
      <c r="AF14" s="67"/>
    </row>
    <row r="15" spans="1:39" x14ac:dyDescent="0.25">
      <c r="A15" s="70">
        <v>23029</v>
      </c>
      <c r="B15" s="3" t="s">
        <v>96</v>
      </c>
      <c r="C15" s="60">
        <v>6785</v>
      </c>
      <c r="D15" s="58">
        <v>92357.380449999997</v>
      </c>
      <c r="E15" s="58">
        <v>440978.04719000001</v>
      </c>
      <c r="F15" s="86">
        <v>1.6458522948629177</v>
      </c>
      <c r="G15" s="86">
        <v>1.3669656447638889</v>
      </c>
      <c r="H15" s="86">
        <v>0.830551835684467</v>
      </c>
      <c r="I15" s="60">
        <v>0</v>
      </c>
      <c r="J15" s="86">
        <v>1.2938093607678181</v>
      </c>
      <c r="K15" s="58">
        <v>51514.245893140032</v>
      </c>
      <c r="L15" s="58">
        <v>51514.245893140032</v>
      </c>
      <c r="M15" s="86">
        <v>1.2938093607678181</v>
      </c>
      <c r="N15" s="75">
        <v>0.77139053303400318</v>
      </c>
      <c r="O15" s="58">
        <v>39737.601598353998</v>
      </c>
      <c r="P15" s="75">
        <v>9.0112425894145781E-2</v>
      </c>
      <c r="Q15" s="58">
        <v>39737.601598353998</v>
      </c>
      <c r="R15" s="58">
        <v>11776.6</v>
      </c>
      <c r="S15" s="67"/>
      <c r="T15" s="67"/>
      <c r="U15" s="67"/>
      <c r="V15" s="67"/>
      <c r="W15" s="67"/>
      <c r="X15" s="67"/>
      <c r="Y15" s="67"/>
      <c r="Z15" s="67"/>
      <c r="AA15" s="67"/>
      <c r="AB15" s="67"/>
      <c r="AC15" s="67"/>
      <c r="AD15" s="67"/>
      <c r="AE15" s="67"/>
      <c r="AF15" s="67"/>
    </row>
    <row r="16" spans="1:39" x14ac:dyDescent="0.25">
      <c r="A16" s="70">
        <v>23008</v>
      </c>
      <c r="B16" s="3" t="s">
        <v>13</v>
      </c>
      <c r="C16" s="60">
        <v>14245</v>
      </c>
      <c r="D16" s="58">
        <v>80855.124779999998</v>
      </c>
      <c r="E16" s="58">
        <v>241816.53589000003</v>
      </c>
      <c r="F16" s="86">
        <v>1.0150805390337003</v>
      </c>
      <c r="G16" s="86">
        <v>0.57000799011991221</v>
      </c>
      <c r="H16" s="86">
        <v>0.56153966921927967</v>
      </c>
      <c r="I16" s="60">
        <v>0</v>
      </c>
      <c r="J16" s="86">
        <v>1.2938093607678181</v>
      </c>
      <c r="K16" s="58">
        <v>105438.24511113696</v>
      </c>
      <c r="L16" s="58">
        <v>105438.24511113696</v>
      </c>
      <c r="M16" s="86">
        <v>1.2938093607678181</v>
      </c>
      <c r="N16" s="75">
        <v>0.77139053303400318</v>
      </c>
      <c r="O16" s="58">
        <v>81334.064098449817</v>
      </c>
      <c r="P16" s="75">
        <v>0.33634616342137946</v>
      </c>
      <c r="Q16" s="58">
        <v>81334.064098449817</v>
      </c>
      <c r="R16" s="58">
        <v>24104.2</v>
      </c>
      <c r="S16" s="67"/>
      <c r="T16" s="67"/>
      <c r="U16" s="67"/>
      <c r="V16" s="67"/>
      <c r="W16" s="67"/>
      <c r="X16" s="67"/>
      <c r="Y16" s="67"/>
      <c r="Z16" s="67"/>
      <c r="AA16" s="67"/>
      <c r="AB16" s="67"/>
      <c r="AC16" s="67"/>
      <c r="AD16" s="67"/>
      <c r="AE16" s="67"/>
      <c r="AF16" s="67"/>
    </row>
    <row r="17" spans="1:32" x14ac:dyDescent="0.25">
      <c r="A17" s="70">
        <v>23009</v>
      </c>
      <c r="B17" s="3" t="s">
        <v>14</v>
      </c>
      <c r="C17" s="60">
        <v>17473</v>
      </c>
      <c r="D17" s="58">
        <v>72948.297959999996</v>
      </c>
      <c r="E17" s="58">
        <v>161961.19925000001</v>
      </c>
      <c r="F17" s="86">
        <v>1.0007790872877178</v>
      </c>
      <c r="G17" s="86">
        <v>0.41926009825622346</v>
      </c>
      <c r="H17" s="86">
        <v>0.41893371232655341</v>
      </c>
      <c r="I17" s="60">
        <v>0</v>
      </c>
      <c r="J17" s="86">
        <v>1.2938093607678181</v>
      </c>
      <c r="K17" s="58">
        <v>152340.78233048521</v>
      </c>
      <c r="L17" s="58">
        <v>152340.78233048521</v>
      </c>
      <c r="M17" s="86">
        <v>1.2938093607678183</v>
      </c>
      <c r="N17" s="75">
        <v>0.77139053303400318</v>
      </c>
      <c r="O17" s="58">
        <v>117514.23728473004</v>
      </c>
      <c r="P17" s="75">
        <v>0.72557030837575776</v>
      </c>
      <c r="Q17" s="58">
        <v>117514.23728473004</v>
      </c>
      <c r="R17" s="58">
        <v>34826.5</v>
      </c>
      <c r="S17" s="67"/>
      <c r="T17" s="67"/>
      <c r="U17" s="67"/>
      <c r="V17" s="67"/>
      <c r="W17" s="67"/>
      <c r="X17" s="67"/>
      <c r="Y17" s="67"/>
      <c r="Z17" s="67"/>
      <c r="AA17" s="67"/>
      <c r="AB17" s="67"/>
      <c r="AC17" s="67"/>
      <c r="AD17" s="67"/>
      <c r="AE17" s="67"/>
      <c r="AF17" s="67"/>
    </row>
    <row r="18" spans="1:32" x14ac:dyDescent="0.25">
      <c r="A18" s="70">
        <v>23010</v>
      </c>
      <c r="B18" s="3" t="s">
        <v>15</v>
      </c>
      <c r="C18" s="60">
        <v>27732</v>
      </c>
      <c r="D18" s="58">
        <v>139390.81433999998</v>
      </c>
      <c r="E18" s="58">
        <v>180948.49893999999</v>
      </c>
      <c r="F18" s="86">
        <v>0.82788783737885197</v>
      </c>
      <c r="G18" s="86">
        <v>0.50476450660750605</v>
      </c>
      <c r="H18" s="86">
        <v>0.60970156078826343</v>
      </c>
      <c r="I18" s="60">
        <v>0</v>
      </c>
      <c r="J18" s="86">
        <v>1.2938093607678181</v>
      </c>
      <c r="K18" s="58">
        <v>156401.67168378286</v>
      </c>
      <c r="L18" s="58">
        <v>156401.67168378286</v>
      </c>
      <c r="M18" s="86">
        <v>1.2938093607678183</v>
      </c>
      <c r="N18" s="75">
        <v>0.77139053303400318</v>
      </c>
      <c r="O18" s="58">
        <v>120646.76888756242</v>
      </c>
      <c r="P18" s="75">
        <v>0.66674644771475677</v>
      </c>
      <c r="Q18" s="58">
        <v>120646.76888756243</v>
      </c>
      <c r="R18" s="58">
        <v>35754.9</v>
      </c>
      <c r="S18" s="67"/>
      <c r="T18" s="67"/>
      <c r="U18" s="67"/>
      <c r="V18" s="67"/>
      <c r="W18" s="67"/>
      <c r="X18" s="67"/>
      <c r="Y18" s="67"/>
      <c r="Z18" s="67"/>
      <c r="AA18" s="67"/>
      <c r="AB18" s="67"/>
      <c r="AC18" s="67"/>
      <c r="AD18" s="67"/>
      <c r="AE18" s="67"/>
      <c r="AF18" s="67"/>
    </row>
    <row r="19" spans="1:32" x14ac:dyDescent="0.25">
      <c r="A19" s="70">
        <v>23011</v>
      </c>
      <c r="B19" s="3" t="s">
        <v>16</v>
      </c>
      <c r="C19" s="60">
        <v>19888</v>
      </c>
      <c r="D19" s="58">
        <v>130212.56301</v>
      </c>
      <c r="E19" s="58">
        <v>429603.20701000007</v>
      </c>
      <c r="F19" s="86">
        <v>0.93249064470407572</v>
      </c>
      <c r="G19" s="86">
        <v>0.65750282235161961</v>
      </c>
      <c r="H19" s="86">
        <v>0.70510393437810515</v>
      </c>
      <c r="I19" s="60">
        <v>0</v>
      </c>
      <c r="J19" s="86">
        <v>1.2938093607678181</v>
      </c>
      <c r="K19" s="58">
        <v>108717.08224931406</v>
      </c>
      <c r="L19" s="58">
        <v>108717.08224931406</v>
      </c>
      <c r="M19" s="86">
        <v>1.2938093607678181</v>
      </c>
      <c r="N19" s="75">
        <v>0.77139053303400318</v>
      </c>
      <c r="O19" s="58">
        <v>83863.328026199932</v>
      </c>
      <c r="P19" s="75">
        <v>0.1952111312433657</v>
      </c>
      <c r="Q19" s="58">
        <v>83863.328026199932</v>
      </c>
      <c r="R19" s="58">
        <v>24853.8</v>
      </c>
      <c r="S19" s="67"/>
      <c r="T19" s="67"/>
      <c r="U19" s="67"/>
      <c r="V19" s="67"/>
      <c r="W19" s="67"/>
      <c r="X19" s="67"/>
      <c r="Y19" s="67"/>
      <c r="Z19" s="67"/>
      <c r="AA19" s="67"/>
      <c r="AB19" s="67"/>
      <c r="AC19" s="67"/>
      <c r="AD19" s="67"/>
      <c r="AE19" s="67"/>
      <c r="AF19" s="67"/>
    </row>
    <row r="20" spans="1:32" x14ac:dyDescent="0.25">
      <c r="A20" s="70">
        <v>23012</v>
      </c>
      <c r="B20" s="3" t="s">
        <v>17</v>
      </c>
      <c r="C20" s="60">
        <v>13946</v>
      </c>
      <c r="D20" s="58">
        <v>76090.16197999999</v>
      </c>
      <c r="E20" s="58">
        <v>215046.20032</v>
      </c>
      <c r="F20" s="86">
        <v>1.0099287956175653</v>
      </c>
      <c r="G20" s="86">
        <v>0.54791689628407991</v>
      </c>
      <c r="H20" s="86">
        <v>0.54253022456799249</v>
      </c>
      <c r="I20" s="60">
        <v>0</v>
      </c>
      <c r="J20" s="86">
        <v>1.2938093607678181</v>
      </c>
      <c r="K20" s="58">
        <v>105367.31149155546</v>
      </c>
      <c r="L20" s="58">
        <v>105367.31149155546</v>
      </c>
      <c r="M20" s="86">
        <v>1.2938093607678181</v>
      </c>
      <c r="N20" s="75">
        <v>0.77139053303400318</v>
      </c>
      <c r="O20" s="58">
        <v>81279.346575830816</v>
      </c>
      <c r="P20" s="75">
        <v>0.3779622539476768</v>
      </c>
      <c r="Q20" s="58">
        <v>81279.346575830816</v>
      </c>
      <c r="R20" s="58">
        <v>24088</v>
      </c>
      <c r="S20" s="67"/>
      <c r="T20" s="67"/>
      <c r="U20" s="67"/>
      <c r="V20" s="67"/>
      <c r="W20" s="67"/>
      <c r="X20" s="67"/>
      <c r="Y20" s="67"/>
      <c r="Z20" s="67"/>
      <c r="AA20" s="67"/>
      <c r="AB20" s="67"/>
      <c r="AC20" s="67"/>
      <c r="AD20" s="67"/>
      <c r="AE20" s="67"/>
      <c r="AF20" s="67"/>
    </row>
    <row r="21" spans="1:32" x14ac:dyDescent="0.25">
      <c r="A21" s="70">
        <v>23013</v>
      </c>
      <c r="B21" s="3" t="s">
        <v>18</v>
      </c>
      <c r="C21" s="60">
        <v>14172</v>
      </c>
      <c r="D21" s="58">
        <v>167965.92590999999</v>
      </c>
      <c r="E21" s="58">
        <v>599119.38699999999</v>
      </c>
      <c r="F21" s="86">
        <v>2.8256472542649389</v>
      </c>
      <c r="G21" s="86">
        <v>1.190216290144563</v>
      </c>
      <c r="H21" s="86">
        <v>0.42121899269206009</v>
      </c>
      <c r="I21" s="60">
        <v>0</v>
      </c>
      <c r="J21" s="86">
        <v>1.2938093607678181</v>
      </c>
      <c r="K21" s="58">
        <v>347955.46178313415</v>
      </c>
      <c r="L21" s="58">
        <v>347955.46178313415</v>
      </c>
      <c r="M21" s="86">
        <v>1.2938093607678183</v>
      </c>
      <c r="N21" s="75">
        <v>0.77139053303400318</v>
      </c>
      <c r="O21" s="58">
        <v>268409.54913698457</v>
      </c>
      <c r="P21" s="75">
        <v>0.44800678289014301</v>
      </c>
      <c r="Q21" s="58">
        <v>268409.54913698457</v>
      </c>
      <c r="R21" s="58">
        <v>79545.899999999994</v>
      </c>
      <c r="S21" s="67"/>
      <c r="T21" s="67"/>
      <c r="U21" s="67"/>
      <c r="V21" s="67"/>
      <c r="W21" s="67"/>
      <c r="X21" s="67"/>
      <c r="Y21" s="67"/>
      <c r="Z21" s="67"/>
      <c r="AA21" s="67"/>
      <c r="AB21" s="67"/>
      <c r="AC21" s="67"/>
      <c r="AD21" s="67"/>
      <c r="AE21" s="67"/>
      <c r="AF21" s="67"/>
    </row>
    <row r="22" spans="1:32" x14ac:dyDescent="0.25">
      <c r="A22" s="70">
        <v>23014</v>
      </c>
      <c r="B22" s="3" t="s">
        <v>19</v>
      </c>
      <c r="C22" s="60">
        <v>23748</v>
      </c>
      <c r="D22" s="58">
        <v>98316.057440000004</v>
      </c>
      <c r="E22" s="58">
        <v>290029.37607000006</v>
      </c>
      <c r="F22" s="86">
        <v>0.88676746045978816</v>
      </c>
      <c r="G22" s="86">
        <v>0.41575095907561821</v>
      </c>
      <c r="H22" s="86">
        <v>0.46883876282520753</v>
      </c>
      <c r="I22" s="60">
        <v>0</v>
      </c>
      <c r="J22" s="86">
        <v>1.2938093607678181</v>
      </c>
      <c r="K22" s="58">
        <v>172997.3353843088</v>
      </c>
      <c r="L22" s="58">
        <v>172997.3353843088</v>
      </c>
      <c r="M22" s="86">
        <v>1.2938093607678178</v>
      </c>
      <c r="N22" s="75">
        <v>0.77139053303400318</v>
      </c>
      <c r="O22" s="58">
        <v>133448.50675556419</v>
      </c>
      <c r="P22" s="75">
        <v>0.46012065592747309</v>
      </c>
      <c r="Q22" s="58">
        <v>133448.50675556419</v>
      </c>
      <c r="R22" s="58">
        <v>39548.800000000003</v>
      </c>
      <c r="S22" s="67"/>
      <c r="T22" s="67"/>
      <c r="U22" s="67"/>
      <c r="V22" s="67"/>
      <c r="W22" s="67"/>
      <c r="X22" s="67"/>
      <c r="Y22" s="67"/>
      <c r="Z22" s="67"/>
      <c r="AA22" s="67"/>
      <c r="AB22" s="67"/>
      <c r="AC22" s="67"/>
      <c r="AD22" s="67"/>
      <c r="AE22" s="67"/>
      <c r="AF22" s="67"/>
    </row>
    <row r="23" spans="1:32" x14ac:dyDescent="0.25">
      <c r="A23" s="70">
        <v>23015</v>
      </c>
      <c r="B23" s="3" t="s">
        <v>20</v>
      </c>
      <c r="C23" s="60">
        <v>12263</v>
      </c>
      <c r="D23" s="58">
        <v>56599.10012000001</v>
      </c>
      <c r="E23" s="58">
        <v>150265.12255999999</v>
      </c>
      <c r="F23" s="86">
        <v>1.046798847042995</v>
      </c>
      <c r="G23" s="86">
        <v>0.46349883128914737</v>
      </c>
      <c r="H23" s="86">
        <v>0.4427773612843024</v>
      </c>
      <c r="I23" s="60">
        <v>0</v>
      </c>
      <c r="J23" s="86">
        <v>1.2938093607678181</v>
      </c>
      <c r="K23" s="58">
        <v>108785.24865042363</v>
      </c>
      <c r="L23" s="58">
        <v>108785.24865042363</v>
      </c>
      <c r="M23" s="86">
        <v>1.2938093607678181</v>
      </c>
      <c r="N23" s="75">
        <v>0.77139053303400318</v>
      </c>
      <c r="O23" s="58">
        <v>83915.910942686853</v>
      </c>
      <c r="P23" s="75">
        <v>0.55845235083862999</v>
      </c>
      <c r="Q23" s="58">
        <v>83915.910942686853</v>
      </c>
      <c r="R23" s="58">
        <v>24869.3</v>
      </c>
      <c r="S23" s="67"/>
      <c r="T23" s="67"/>
      <c r="U23" s="67"/>
      <c r="V23" s="67"/>
      <c r="W23" s="67"/>
      <c r="X23" s="67"/>
      <c r="Y23" s="67"/>
      <c r="Z23" s="67"/>
      <c r="AA23" s="67"/>
      <c r="AB23" s="67"/>
      <c r="AC23" s="67"/>
      <c r="AD23" s="67"/>
      <c r="AE23" s="67"/>
      <c r="AF23" s="67"/>
    </row>
    <row r="24" spans="1:32" x14ac:dyDescent="0.25">
      <c r="A24" s="70">
        <v>23016</v>
      </c>
      <c r="B24" s="3" t="s">
        <v>21</v>
      </c>
      <c r="C24" s="60">
        <v>19939</v>
      </c>
      <c r="D24" s="58">
        <v>188399.7457</v>
      </c>
      <c r="E24" s="58">
        <v>769693.17588999995</v>
      </c>
      <c r="F24" s="86">
        <v>1.088809047790136</v>
      </c>
      <c r="G24" s="86">
        <v>0.94888325841887589</v>
      </c>
      <c r="H24" s="86">
        <v>0.87148730105131322</v>
      </c>
      <c r="I24" s="60">
        <v>0</v>
      </c>
      <c r="J24" s="86">
        <v>1.2938093607678181</v>
      </c>
      <c r="K24" s="58">
        <v>91298.368384836533</v>
      </c>
      <c r="L24" s="58">
        <v>91298.368384836533</v>
      </c>
      <c r="M24" s="86">
        <v>1.2938093607678183</v>
      </c>
      <c r="N24" s="75">
        <v>0.77139053303400318</v>
      </c>
      <c r="O24" s="58">
        <v>70426.697053513839</v>
      </c>
      <c r="P24" s="75">
        <v>9.149970307594206E-2</v>
      </c>
      <c r="Q24" s="58">
        <v>70426.697053513839</v>
      </c>
      <c r="R24" s="58">
        <v>20871.7</v>
      </c>
      <c r="S24" s="67"/>
      <c r="T24" s="67"/>
      <c r="U24" s="67"/>
      <c r="V24" s="67"/>
      <c r="W24" s="67"/>
      <c r="X24" s="67"/>
      <c r="Y24" s="67"/>
      <c r="Z24" s="67"/>
      <c r="AA24" s="67"/>
      <c r="AB24" s="67"/>
      <c r="AC24" s="67"/>
      <c r="AD24" s="67"/>
      <c r="AE24" s="67"/>
      <c r="AF24" s="67"/>
    </row>
    <row r="25" spans="1:32" x14ac:dyDescent="0.25">
      <c r="A25" s="70">
        <v>23017</v>
      </c>
      <c r="B25" s="3" t="s">
        <v>22</v>
      </c>
      <c r="C25" s="60">
        <v>12959</v>
      </c>
      <c r="D25" s="58">
        <v>46629.170619999997</v>
      </c>
      <c r="E25" s="58">
        <v>131711.13255000001</v>
      </c>
      <c r="F25" s="86">
        <v>1.5910125854254664</v>
      </c>
      <c r="G25" s="86">
        <v>0.36134499722535396</v>
      </c>
      <c r="H25" s="86">
        <v>0.22711636635402452</v>
      </c>
      <c r="I25" s="60">
        <v>0</v>
      </c>
      <c r="J25" s="86">
        <v>1.2938093607678181</v>
      </c>
      <c r="K25" s="58">
        <v>219002.31336982246</v>
      </c>
      <c r="L25" s="58">
        <v>219002.31336982246</v>
      </c>
      <c r="M25" s="86">
        <v>1.2938093607678178</v>
      </c>
      <c r="N25" s="75">
        <v>0.48113147490851749</v>
      </c>
      <c r="O25" s="58">
        <v>105368.90604000002</v>
      </c>
      <c r="P25" s="75">
        <v>0.8</v>
      </c>
      <c r="Q25" s="58">
        <v>105368.90604000002</v>
      </c>
      <c r="R25" s="58">
        <v>113633.4</v>
      </c>
      <c r="S25" s="67"/>
      <c r="T25" s="67"/>
      <c r="U25" s="67"/>
      <c r="V25" s="67"/>
      <c r="W25" s="67"/>
      <c r="X25" s="67"/>
      <c r="Y25" s="67"/>
      <c r="Z25" s="67"/>
      <c r="AA25" s="67"/>
      <c r="AB25" s="67"/>
      <c r="AC25" s="67"/>
      <c r="AD25" s="67"/>
      <c r="AE25" s="67"/>
      <c r="AF25" s="67"/>
    </row>
    <row r="26" spans="1:32" x14ac:dyDescent="0.25">
      <c r="A26" s="70">
        <v>23018</v>
      </c>
      <c r="B26" s="3" t="s">
        <v>23</v>
      </c>
      <c r="C26" s="60">
        <v>13362</v>
      </c>
      <c r="D26" s="58">
        <v>59778.866780000004</v>
      </c>
      <c r="E26" s="58">
        <v>169030.80121999999</v>
      </c>
      <c r="F26" s="86">
        <v>1.0016252498150948</v>
      </c>
      <c r="G26" s="86">
        <v>0.44927479620748617</v>
      </c>
      <c r="H26" s="86">
        <v>0.44854579723347093</v>
      </c>
      <c r="I26" s="60">
        <v>0</v>
      </c>
      <c r="J26" s="86">
        <v>1.2938093607678181</v>
      </c>
      <c r="K26" s="58">
        <v>112650.47687473304</v>
      </c>
      <c r="L26" s="58">
        <v>112650.47687473304</v>
      </c>
      <c r="M26" s="86">
        <v>1.2938093607678181</v>
      </c>
      <c r="N26" s="75">
        <v>0.77139053303400318</v>
      </c>
      <c r="O26" s="58">
        <v>86897.511402934964</v>
      </c>
      <c r="P26" s="75">
        <v>0.51409276164901185</v>
      </c>
      <c r="Q26" s="58">
        <v>86897.511402934964</v>
      </c>
      <c r="R26" s="58">
        <v>25753</v>
      </c>
      <c r="S26" s="67"/>
      <c r="T26" s="67"/>
      <c r="U26" s="67"/>
      <c r="V26" s="67"/>
      <c r="W26" s="67"/>
      <c r="X26" s="67"/>
      <c r="Y26" s="67"/>
      <c r="Z26" s="67"/>
      <c r="AA26" s="67"/>
      <c r="AB26" s="67"/>
      <c r="AC26" s="67"/>
      <c r="AD26" s="67"/>
      <c r="AE26" s="67"/>
      <c r="AF26" s="67"/>
    </row>
    <row r="27" spans="1:32" x14ac:dyDescent="0.25">
      <c r="A27" s="70">
        <v>23019</v>
      </c>
      <c r="B27" s="3" t="s">
        <v>24</v>
      </c>
      <c r="C27" s="60">
        <v>18245</v>
      </c>
      <c r="D27" s="58">
        <v>129862.17621999999</v>
      </c>
      <c r="E27" s="58">
        <v>482581.25825999997</v>
      </c>
      <c r="F27" s="86">
        <v>0.95272916070532176</v>
      </c>
      <c r="G27" s="86">
        <v>0.71478372284312564</v>
      </c>
      <c r="H27" s="86">
        <v>0.75024860403554661</v>
      </c>
      <c r="I27" s="60">
        <v>0</v>
      </c>
      <c r="J27" s="86">
        <v>1.2938093607678181</v>
      </c>
      <c r="K27" s="58">
        <v>94086.123449419087</v>
      </c>
      <c r="L27" s="58">
        <v>94086.123449419087</v>
      </c>
      <c r="M27" s="86">
        <v>1.2938093607678181</v>
      </c>
      <c r="N27" s="75">
        <v>0.77139053303400318</v>
      </c>
      <c r="O27" s="58">
        <v>72577.144918750419</v>
      </c>
      <c r="P27" s="75">
        <v>0.15039362527346239</v>
      </c>
      <c r="Q27" s="58">
        <v>72577.144918750419</v>
      </c>
      <c r="R27" s="58">
        <v>21509</v>
      </c>
      <c r="S27" s="67"/>
      <c r="T27" s="67"/>
      <c r="U27" s="67"/>
      <c r="V27" s="67"/>
      <c r="W27" s="67"/>
      <c r="X27" s="67"/>
      <c r="Y27" s="67"/>
      <c r="Z27" s="67"/>
      <c r="AA27" s="67"/>
      <c r="AB27" s="67"/>
      <c r="AC27" s="67"/>
      <c r="AD27" s="67"/>
      <c r="AE27" s="67"/>
      <c r="AF27" s="67"/>
    </row>
    <row r="28" spans="1:32" x14ac:dyDescent="0.25">
      <c r="A28" s="70">
        <v>23020</v>
      </c>
      <c r="B28" s="3" t="s">
        <v>25</v>
      </c>
      <c r="C28" s="60">
        <v>7878</v>
      </c>
      <c r="D28" s="58">
        <v>31225.0167</v>
      </c>
      <c r="E28" s="58">
        <v>79665.542929999996</v>
      </c>
      <c r="F28" s="86">
        <v>1.366992450331638</v>
      </c>
      <c r="G28" s="86">
        <v>0.39803617871213404</v>
      </c>
      <c r="H28" s="86">
        <v>0.2911765742492351</v>
      </c>
      <c r="I28" s="60">
        <v>0</v>
      </c>
      <c r="J28" s="86">
        <v>1.2938093607678181</v>
      </c>
      <c r="K28" s="58">
        <v>107519.7260759466</v>
      </c>
      <c r="L28" s="58">
        <v>107519.7260759466</v>
      </c>
      <c r="M28" s="86">
        <v>1.2938093607678181</v>
      </c>
      <c r="N28" s="75">
        <v>0.59275108549832589</v>
      </c>
      <c r="O28" s="58">
        <v>63732.434344000001</v>
      </c>
      <c r="P28" s="75">
        <v>0.8</v>
      </c>
      <c r="Q28" s="58">
        <v>63732.434344000001</v>
      </c>
      <c r="R28" s="58">
        <v>43787.3</v>
      </c>
      <c r="S28" s="67"/>
      <c r="T28" s="67"/>
      <c r="U28" s="67"/>
      <c r="V28" s="67"/>
      <c r="W28" s="67"/>
      <c r="X28" s="67"/>
      <c r="Y28" s="67"/>
      <c r="Z28" s="67"/>
      <c r="AA28" s="67"/>
      <c r="AB28" s="67"/>
      <c r="AC28" s="67"/>
      <c r="AD28" s="67"/>
      <c r="AE28" s="67"/>
      <c r="AF28" s="67"/>
    </row>
    <row r="29" spans="1:32" x14ac:dyDescent="0.25">
      <c r="A29" s="70">
        <v>23021</v>
      </c>
      <c r="B29" s="3" t="s">
        <v>26</v>
      </c>
      <c r="C29" s="60">
        <v>13977</v>
      </c>
      <c r="D29" s="58">
        <v>107626.73209999999</v>
      </c>
      <c r="E29" s="58">
        <v>437317.71626999992</v>
      </c>
      <c r="F29" s="86">
        <v>1.2875759828573825</v>
      </c>
      <c r="G29" s="86">
        <v>0.77328935907414431</v>
      </c>
      <c r="H29" s="86">
        <v>0.60057765084905068</v>
      </c>
      <c r="I29" s="60">
        <v>0</v>
      </c>
      <c r="J29" s="86">
        <v>1.2938093607678181</v>
      </c>
      <c r="K29" s="58">
        <v>124230.83579812504</v>
      </c>
      <c r="L29" s="58">
        <v>124230.83579812504</v>
      </c>
      <c r="M29" s="86">
        <v>1.2938093607678181</v>
      </c>
      <c r="N29" s="75">
        <v>0.77139053303400318</v>
      </c>
      <c r="O29" s="58">
        <v>95830.490645575395</v>
      </c>
      <c r="P29" s="75">
        <v>0.21913242267644528</v>
      </c>
      <c r="Q29" s="58">
        <v>95830.490645575395</v>
      </c>
      <c r="R29" s="58">
        <v>28400.3</v>
      </c>
      <c r="S29" s="67"/>
      <c r="T29" s="67"/>
      <c r="U29" s="67"/>
      <c r="V29" s="67"/>
      <c r="W29" s="67"/>
      <c r="X29" s="67"/>
      <c r="Y29" s="67"/>
      <c r="Z29" s="67"/>
      <c r="AA29" s="67"/>
      <c r="AB29" s="67"/>
      <c r="AC29" s="67"/>
      <c r="AD29" s="67"/>
      <c r="AE29" s="67"/>
      <c r="AF29" s="67"/>
    </row>
    <row r="30" spans="1:32" x14ac:dyDescent="0.25">
      <c r="A30" s="70">
        <v>23022</v>
      </c>
      <c r="B30" s="3" t="s">
        <v>27</v>
      </c>
      <c r="C30" s="60">
        <v>24005</v>
      </c>
      <c r="D30" s="58">
        <v>145427.38043999998</v>
      </c>
      <c r="E30" s="58">
        <v>483702.46555000002</v>
      </c>
      <c r="F30" s="86">
        <v>1.0265406433367095</v>
      </c>
      <c r="G30" s="86">
        <v>0.60838754757512248</v>
      </c>
      <c r="H30" s="86">
        <v>0.59265802238243082</v>
      </c>
      <c r="I30" s="60">
        <v>0</v>
      </c>
      <c r="J30" s="86">
        <v>1.2938093607678181</v>
      </c>
      <c r="K30" s="58">
        <v>172049.64512838365</v>
      </c>
      <c r="L30" s="58">
        <v>172049.64512838365</v>
      </c>
      <c r="M30" s="86">
        <v>1.2938093607678183</v>
      </c>
      <c r="N30" s="75">
        <v>0.77139053303400318</v>
      </c>
      <c r="O30" s="58">
        <v>132717.46746389495</v>
      </c>
      <c r="P30" s="75">
        <v>0.2743783150102137</v>
      </c>
      <c r="Q30" s="58">
        <v>132717.46746389495</v>
      </c>
      <c r="R30" s="58">
        <v>39332.199999999997</v>
      </c>
      <c r="S30" s="67"/>
      <c r="T30" s="67"/>
      <c r="U30" s="67"/>
      <c r="V30" s="67"/>
      <c r="W30" s="67"/>
      <c r="X30" s="67"/>
      <c r="Y30" s="67"/>
      <c r="Z30" s="67"/>
      <c r="AA30" s="67"/>
      <c r="AB30" s="67"/>
      <c r="AC30" s="67"/>
      <c r="AD30" s="67"/>
      <c r="AE30" s="67"/>
      <c r="AF30" s="67"/>
    </row>
    <row r="31" spans="1:32" x14ac:dyDescent="0.25">
      <c r="A31" s="70">
        <v>23023</v>
      </c>
      <c r="B31" s="3" t="s">
        <v>28</v>
      </c>
      <c r="C31" s="60">
        <v>9970</v>
      </c>
      <c r="D31" s="58">
        <v>193104.05120000002</v>
      </c>
      <c r="E31" s="58">
        <v>842117.76960999996</v>
      </c>
      <c r="F31" s="86">
        <v>2.8282941461093265</v>
      </c>
      <c r="G31" s="86">
        <v>1.9450558322998033</v>
      </c>
      <c r="H31" s="86">
        <v>0.68771341728209978</v>
      </c>
      <c r="I31" s="60">
        <v>0</v>
      </c>
      <c r="J31" s="86">
        <v>1.2938093607678181</v>
      </c>
      <c r="K31" s="58">
        <v>170186.56196287193</v>
      </c>
      <c r="L31" s="58">
        <v>170186.56196287193</v>
      </c>
      <c r="M31" s="86">
        <v>1.2938093607678183</v>
      </c>
      <c r="N31" s="75">
        <v>0.77139053303400318</v>
      </c>
      <c r="O31" s="58">
        <v>131280.30274776419</v>
      </c>
      <c r="P31" s="75">
        <v>0.15589304428116091</v>
      </c>
      <c r="Q31" s="58">
        <v>131280.30274776419</v>
      </c>
      <c r="R31" s="58">
        <v>38906.300000000003</v>
      </c>
      <c r="S31" s="67"/>
      <c r="T31" s="67"/>
      <c r="U31" s="67"/>
      <c r="V31" s="67"/>
      <c r="W31" s="67"/>
      <c r="X31" s="67"/>
      <c r="Y31" s="67"/>
      <c r="Z31" s="67"/>
      <c r="AA31" s="67"/>
      <c r="AB31" s="67"/>
      <c r="AC31" s="67"/>
      <c r="AD31" s="67"/>
      <c r="AE31" s="67"/>
      <c r="AF31" s="67"/>
    </row>
    <row r="32" spans="1:32" x14ac:dyDescent="0.25">
      <c r="A32" s="70">
        <v>23024</v>
      </c>
      <c r="B32" s="3" t="s">
        <v>29</v>
      </c>
      <c r="C32" s="60">
        <v>26548</v>
      </c>
      <c r="D32" s="58">
        <v>300249.87439999997</v>
      </c>
      <c r="E32" s="58">
        <v>1142616.0585600003</v>
      </c>
      <c r="F32" s="86">
        <v>0.99479081538232195</v>
      </c>
      <c r="G32" s="86">
        <v>1.1357607883906089</v>
      </c>
      <c r="H32" s="86">
        <v>1.1417081569597209</v>
      </c>
      <c r="I32" s="60">
        <v>4</v>
      </c>
      <c r="J32" s="86">
        <v>1.2938093607678181</v>
      </c>
      <c r="K32" s="58">
        <v>40000.035964603449</v>
      </c>
      <c r="L32" s="58">
        <v>40000.035964603449</v>
      </c>
      <c r="M32" s="86">
        <v>1.2938093607678181</v>
      </c>
      <c r="N32" s="75">
        <v>0.77139053303400318</v>
      </c>
      <c r="O32" s="58">
        <v>30855.64906411475</v>
      </c>
      <c r="P32" s="75">
        <v>2.7004389473574409E-2</v>
      </c>
      <c r="Q32" s="58">
        <v>30855.64906411475</v>
      </c>
      <c r="R32" s="58">
        <v>9144.4</v>
      </c>
      <c r="S32" s="67"/>
      <c r="T32" s="67"/>
      <c r="U32" s="67"/>
      <c r="V32" s="67"/>
      <c r="W32" s="67"/>
      <c r="X32" s="67"/>
      <c r="Y32" s="67"/>
      <c r="Z32" s="67"/>
      <c r="AA32" s="67"/>
      <c r="AB32" s="67"/>
      <c r="AC32" s="67"/>
      <c r="AD32" s="67"/>
      <c r="AE32" s="67"/>
      <c r="AF32" s="67"/>
    </row>
    <row r="33" spans="1:32" x14ac:dyDescent="0.25">
      <c r="A33" s="70">
        <v>23025</v>
      </c>
      <c r="B33" s="3" t="s">
        <v>30</v>
      </c>
      <c r="C33" s="60">
        <v>21187</v>
      </c>
      <c r="D33" s="58">
        <v>120589.95794000001</v>
      </c>
      <c r="E33" s="58">
        <v>375859.72752999997</v>
      </c>
      <c r="F33" s="86">
        <v>0.93142161074700835</v>
      </c>
      <c r="G33" s="86">
        <v>0.57158065588672269</v>
      </c>
      <c r="H33" s="86">
        <v>0.61366479936868756</v>
      </c>
      <c r="I33" s="60">
        <v>0</v>
      </c>
      <c r="J33" s="86">
        <v>1.2938093607678181</v>
      </c>
      <c r="K33" s="58">
        <v>133653.75386793929</v>
      </c>
      <c r="L33" s="58">
        <v>133653.75386793929</v>
      </c>
      <c r="M33" s="86">
        <v>1.2938093607678181</v>
      </c>
      <c r="N33" s="75">
        <v>0.77139053303400318</v>
      </c>
      <c r="O33" s="58">
        <v>103099.24043818515</v>
      </c>
      <c r="P33" s="75">
        <v>0.27430244021010758</v>
      </c>
      <c r="Q33" s="58">
        <v>103099.24043818514</v>
      </c>
      <c r="R33" s="58">
        <v>30554.5</v>
      </c>
      <c r="S33" s="67"/>
      <c r="T33" s="67"/>
      <c r="U33" s="67"/>
      <c r="V33" s="67"/>
      <c r="W33" s="67"/>
      <c r="X33" s="67"/>
      <c r="Y33" s="67"/>
      <c r="Z33" s="67"/>
      <c r="AA33" s="67"/>
      <c r="AB33" s="67"/>
      <c r="AC33" s="67"/>
      <c r="AD33" s="67"/>
      <c r="AE33" s="67"/>
      <c r="AF33" s="67"/>
    </row>
    <row r="34" spans="1:32" x14ac:dyDescent="0.25">
      <c r="A34" s="70">
        <v>23026</v>
      </c>
      <c r="B34" s="3" t="s">
        <v>31</v>
      </c>
      <c r="C34" s="60">
        <v>13155</v>
      </c>
      <c r="D34" s="58">
        <v>241972.67163000003</v>
      </c>
      <c r="E34" s="58">
        <v>1034053.71688</v>
      </c>
      <c r="F34" s="86">
        <v>2.5578023103751346</v>
      </c>
      <c r="G34" s="86">
        <v>1.8471889099024537</v>
      </c>
      <c r="H34" s="86">
        <v>0.72217813800924269</v>
      </c>
      <c r="I34" s="60">
        <v>0</v>
      </c>
      <c r="J34" s="86">
        <v>1.2938093607678181</v>
      </c>
      <c r="K34" s="58">
        <v>191530.49210172283</v>
      </c>
      <c r="L34" s="58">
        <v>191530.49210172283</v>
      </c>
      <c r="M34" s="86">
        <v>1.2938093607678181</v>
      </c>
      <c r="N34" s="75">
        <v>0.77139053303400318</v>
      </c>
      <c r="O34" s="58">
        <v>147744.80839461292</v>
      </c>
      <c r="P34" s="75">
        <v>0.14287923923371809</v>
      </c>
      <c r="Q34" s="58">
        <v>147744.80839461292</v>
      </c>
      <c r="R34" s="58">
        <v>43785.7</v>
      </c>
      <c r="S34" s="67"/>
      <c r="T34" s="67"/>
      <c r="U34" s="67"/>
      <c r="V34" s="67"/>
      <c r="W34" s="67"/>
      <c r="X34" s="67"/>
      <c r="Y34" s="67"/>
      <c r="Z34" s="67"/>
      <c r="AA34" s="67"/>
      <c r="AB34" s="67"/>
      <c r="AC34" s="67"/>
      <c r="AD34" s="67"/>
      <c r="AE34" s="67"/>
      <c r="AF34" s="67"/>
    </row>
    <row r="35" spans="1:32" x14ac:dyDescent="0.25">
      <c r="A35" s="70">
        <v>23027</v>
      </c>
      <c r="B35" s="3" t="s">
        <v>32</v>
      </c>
      <c r="C35" s="60">
        <v>5094</v>
      </c>
      <c r="D35" s="58">
        <v>33794.617590000002</v>
      </c>
      <c r="E35" s="58">
        <v>124237.70116</v>
      </c>
      <c r="F35" s="86">
        <v>1.5770937687970199</v>
      </c>
      <c r="G35" s="86">
        <v>0.66623039323127098</v>
      </c>
      <c r="H35" s="86">
        <v>0.42244183980224592</v>
      </c>
      <c r="I35" s="60">
        <v>0</v>
      </c>
      <c r="J35" s="86">
        <v>1.2938093607678181</v>
      </c>
      <c r="K35" s="58">
        <v>69707.896748965111</v>
      </c>
      <c r="L35" s="58">
        <v>69707.896748965111</v>
      </c>
      <c r="M35" s="86">
        <v>1.2938093607678181</v>
      </c>
      <c r="N35" s="75">
        <v>0.77139053303400318</v>
      </c>
      <c r="O35" s="58">
        <v>53772.011629863453</v>
      </c>
      <c r="P35" s="75">
        <v>0.43281557150363692</v>
      </c>
      <c r="Q35" s="58">
        <v>53772.011629863453</v>
      </c>
      <c r="R35" s="58">
        <v>15935.9</v>
      </c>
      <c r="S35" s="67"/>
      <c r="T35" s="67"/>
      <c r="U35" s="67"/>
      <c r="V35" s="67"/>
      <c r="W35" s="67"/>
      <c r="X35" s="67"/>
      <c r="Y35" s="67"/>
      <c r="Z35" s="67"/>
      <c r="AA35" s="67"/>
      <c r="AB35" s="67"/>
      <c r="AC35" s="67"/>
      <c r="AD35" s="67"/>
      <c r="AE35" s="67"/>
      <c r="AF35" s="67"/>
    </row>
    <row r="36" spans="1:32" x14ac:dyDescent="0.25">
      <c r="F36" s="90"/>
      <c r="G36" s="90"/>
    </row>
    <row r="37" spans="1:32" x14ac:dyDescent="0.25">
      <c r="F37" s="90"/>
      <c r="G37" s="90"/>
    </row>
    <row r="38" spans="1:32" x14ac:dyDescent="0.25">
      <c r="F38" s="90"/>
      <c r="G38" s="90"/>
    </row>
    <row r="39" spans="1:32" x14ac:dyDescent="0.25">
      <c r="F39" s="90"/>
      <c r="G39" s="90"/>
    </row>
    <row r="40" spans="1:32" x14ac:dyDescent="0.25">
      <c r="F40" s="90"/>
      <c r="G40" s="90"/>
    </row>
    <row r="41" spans="1:32" x14ac:dyDescent="0.25">
      <c r="F41" s="90"/>
      <c r="G41" s="90"/>
    </row>
  </sheetData>
  <mergeCells count="8">
    <mergeCell ref="R2:R3"/>
    <mergeCell ref="D5:E5"/>
    <mergeCell ref="C1:M1"/>
    <mergeCell ref="A2:A3"/>
    <mergeCell ref="B2:B3"/>
    <mergeCell ref="C2:G2"/>
    <mergeCell ref="H2:M2"/>
    <mergeCell ref="N2:Q2"/>
  </mergeCells>
  <conditionalFormatting sqref="P7:P35">
    <cfRule type="cellIs" dxfId="17" priority="5" operator="greaterThan">
      <formula>1</formula>
    </cfRule>
  </conditionalFormatting>
  <conditionalFormatting sqref="N6">
    <cfRule type="cellIs" dxfId="16" priority="4" operator="greaterThan">
      <formula>1</formula>
    </cfRule>
  </conditionalFormatting>
  <conditionalFormatting sqref="H7:H35">
    <cfRule type="top10" dxfId="15" priority="2" rank="1"/>
    <cfRule type="top10" dxfId="14" priority="3" rank="4"/>
  </conditionalFormatting>
  <conditionalFormatting sqref="N5">
    <cfRule type="cellIs" dxfId="13" priority="1" operator="greaterThan">
      <formula>1</formula>
    </cfRule>
  </conditionalFormatting>
  <pageMargins left="0.70866141732283472" right="0.70866141732283472" top="0.74803149606299213" bottom="0.74803149606299213" header="0.31496062992125984" footer="0.31496062992125984"/>
  <pageSetup paperSize="9" scale="85" fitToWidth="0" orientation="landscape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208"/>
  <sheetViews>
    <sheetView zoomScale="90" zoomScaleNormal="9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C7" sqref="C7"/>
    </sheetView>
  </sheetViews>
  <sheetFormatPr defaultColWidth="9.109375" defaultRowHeight="13.2" x14ac:dyDescent="0.25"/>
  <cols>
    <col min="1" max="1" width="9.109375" style="17"/>
    <col min="2" max="2" width="14.109375" style="5" customWidth="1"/>
    <col min="3" max="3" width="8.6640625" style="5" customWidth="1"/>
    <col min="4" max="4" width="11.109375" style="5" customWidth="1"/>
    <col min="5" max="5" width="10.109375" style="5" customWidth="1"/>
    <col min="6" max="6" width="12" style="5" customWidth="1"/>
    <col min="7" max="7" width="17.33203125" style="5" customWidth="1"/>
    <col min="8" max="8" width="9.6640625" style="5" customWidth="1"/>
    <col min="9" max="9" width="10.88671875" style="5" customWidth="1"/>
    <col min="10" max="10" width="13.44140625" style="5" customWidth="1"/>
    <col min="11" max="12" width="12.44140625" style="5" customWidth="1"/>
    <col min="13" max="13" width="8.109375" style="5" customWidth="1"/>
    <col min="14" max="14" width="12.6640625" style="5" customWidth="1"/>
    <col min="15" max="15" width="9" style="5" customWidth="1"/>
    <col min="16" max="16" width="8.44140625" style="5" hidden="1" customWidth="1"/>
    <col min="17" max="17" width="12.88671875" style="5" customWidth="1"/>
    <col min="18" max="18" width="6.5546875" style="5" hidden="1" customWidth="1"/>
    <col min="19" max="19" width="12.44140625" style="5" customWidth="1"/>
    <col min="20" max="20" width="10.44140625" style="5" customWidth="1"/>
    <col min="21" max="21" width="10" style="5" customWidth="1"/>
    <col min="22" max="22" width="11.6640625" style="5" customWidth="1"/>
    <col min="23" max="23" width="9.88671875" style="5" customWidth="1"/>
    <col min="24" max="24" width="12.109375" style="5" customWidth="1"/>
    <col min="25" max="25" width="10.5546875" style="5" customWidth="1"/>
    <col min="26" max="26" width="9.88671875" style="5" customWidth="1"/>
    <col min="27" max="27" width="12.5546875" style="5" customWidth="1"/>
    <col min="28" max="28" width="10.33203125" style="5" customWidth="1"/>
    <col min="29" max="29" width="9.5546875" style="5" customWidth="1"/>
    <col min="30" max="35" width="10.5546875" style="5" customWidth="1"/>
    <col min="36" max="36" width="11.109375" style="5" customWidth="1"/>
    <col min="37" max="37" width="10.33203125" style="5" customWidth="1"/>
    <col min="38" max="38" width="10.44140625" style="5" customWidth="1"/>
    <col min="39" max="39" width="11.44140625" style="5" customWidth="1"/>
    <col min="40" max="40" width="11.5546875" style="15" customWidth="1"/>
    <col min="41" max="41" width="10.5546875" style="5" customWidth="1"/>
    <col min="42" max="42" width="9.44140625" style="5" customWidth="1"/>
    <col min="43" max="43" width="10" style="5" customWidth="1"/>
    <col min="44" max="44" width="11.5546875" style="5" customWidth="1"/>
    <col min="45" max="45" width="10.109375" style="15" customWidth="1"/>
    <col min="46" max="46" width="10.5546875" style="5" customWidth="1"/>
    <col min="47" max="47" width="9.5546875" style="5" customWidth="1"/>
    <col min="48" max="48" width="10" style="5" customWidth="1"/>
    <col min="49" max="49" width="11.5546875" style="5" customWidth="1"/>
    <col min="50" max="50" width="9" style="15" customWidth="1"/>
    <col min="51" max="51" width="13.33203125" style="15" customWidth="1"/>
    <col min="52" max="52" width="9.88671875" style="5" customWidth="1"/>
    <col min="53" max="53" width="12.44140625" style="5" customWidth="1"/>
    <col min="54" max="54" width="11.88671875" style="5" customWidth="1"/>
    <col min="55" max="55" width="8.88671875" style="15" customWidth="1"/>
    <col min="56" max="56" width="11.88671875" style="15" customWidth="1"/>
    <col min="57" max="57" width="9.88671875" style="15" customWidth="1"/>
    <col min="58" max="58" width="11" style="15" customWidth="1"/>
    <col min="59" max="59" width="10.33203125" style="15" customWidth="1"/>
    <col min="60" max="60" width="9.5546875" style="15" customWidth="1"/>
    <col min="61" max="61" width="9.6640625" style="15" customWidth="1"/>
    <col min="62" max="62" width="10.6640625" style="5" customWidth="1"/>
    <col min="63" max="63" width="12.44140625" style="5" customWidth="1"/>
    <col min="64" max="64" width="9" style="5" customWidth="1"/>
    <col min="65" max="65" width="17.5546875" style="5" customWidth="1"/>
    <col min="66" max="16384" width="9.109375" style="17"/>
  </cols>
  <sheetData>
    <row r="1" spans="1:66" s="6" customFormat="1" ht="30.75" customHeight="1" x14ac:dyDescent="0.3">
      <c r="C1" s="151" t="s">
        <v>163</v>
      </c>
      <c r="D1" s="151"/>
      <c r="E1" s="151"/>
      <c r="F1" s="151"/>
      <c r="G1" s="151"/>
      <c r="H1" s="151"/>
      <c r="I1" s="151"/>
      <c r="J1" s="151"/>
      <c r="K1" s="151"/>
      <c r="L1" s="151"/>
      <c r="M1" s="151"/>
      <c r="N1" s="92"/>
      <c r="O1" s="8"/>
      <c r="P1" s="8"/>
      <c r="Q1" s="8"/>
      <c r="R1" s="8"/>
      <c r="T1" s="8"/>
      <c r="U1" s="9"/>
      <c r="V1" s="7"/>
      <c r="W1" s="7"/>
      <c r="X1" s="7"/>
      <c r="Y1" s="10"/>
      <c r="Z1" s="8"/>
      <c r="AA1" s="8"/>
      <c r="AB1" s="8"/>
      <c r="AC1" s="8"/>
      <c r="AD1" s="93"/>
      <c r="AE1" s="64"/>
      <c r="AF1" s="64"/>
      <c r="AG1" s="64"/>
      <c r="AH1" s="64"/>
      <c r="AI1" s="64"/>
      <c r="AJ1" s="8"/>
      <c r="AK1" s="8"/>
      <c r="AL1" s="8"/>
      <c r="AM1" s="8"/>
      <c r="AN1" s="8"/>
      <c r="AO1" s="8"/>
      <c r="AP1" s="8"/>
      <c r="AQ1" s="8"/>
      <c r="AR1" s="8"/>
      <c r="AS1" s="10"/>
      <c r="AT1" s="11"/>
      <c r="AU1" s="11"/>
      <c r="AV1" s="11"/>
      <c r="AW1" s="11"/>
      <c r="AX1" s="11"/>
      <c r="AY1" s="152"/>
      <c r="AZ1" s="152"/>
      <c r="BA1" s="152"/>
      <c r="BB1" s="152"/>
      <c r="BC1" s="152"/>
      <c r="BD1" s="8"/>
      <c r="BE1" s="8"/>
      <c r="BF1" s="8"/>
      <c r="BG1" s="8"/>
      <c r="BH1" s="8"/>
      <c r="BI1" s="8"/>
      <c r="BJ1" s="8"/>
      <c r="BK1" s="8"/>
      <c r="BL1" s="116"/>
    </row>
    <row r="2" spans="1:66" s="12" customFormat="1" ht="42.75" customHeight="1" x14ac:dyDescent="0.2">
      <c r="A2" s="149" t="s">
        <v>144</v>
      </c>
      <c r="B2" s="149" t="s">
        <v>2</v>
      </c>
      <c r="C2" s="149" t="s">
        <v>66</v>
      </c>
      <c r="D2" s="149" t="s">
        <v>67</v>
      </c>
      <c r="E2" s="149" t="s">
        <v>85</v>
      </c>
      <c r="F2" s="149" t="s">
        <v>68</v>
      </c>
      <c r="G2" s="149" t="s">
        <v>58</v>
      </c>
      <c r="H2" s="149" t="s">
        <v>69</v>
      </c>
      <c r="I2" s="149" t="s">
        <v>70</v>
      </c>
      <c r="J2" s="149" t="s">
        <v>71</v>
      </c>
      <c r="K2" s="149" t="s">
        <v>87</v>
      </c>
      <c r="L2" s="149" t="s">
        <v>89</v>
      </c>
      <c r="M2" s="149" t="s">
        <v>72</v>
      </c>
      <c r="N2" s="149" t="s">
        <v>77</v>
      </c>
      <c r="O2" s="149" t="s">
        <v>73</v>
      </c>
      <c r="P2" s="135"/>
      <c r="Q2" s="149" t="s">
        <v>74</v>
      </c>
      <c r="R2" s="135"/>
      <c r="S2" s="149" t="s">
        <v>100</v>
      </c>
      <c r="T2" s="149" t="s">
        <v>36</v>
      </c>
      <c r="U2" s="162" t="s">
        <v>52</v>
      </c>
      <c r="V2" s="149" t="s">
        <v>53</v>
      </c>
      <c r="W2" s="162" t="s">
        <v>54</v>
      </c>
      <c r="X2" s="149" t="s">
        <v>55</v>
      </c>
      <c r="Y2" s="162" t="s">
        <v>157</v>
      </c>
      <c r="Z2" s="162" t="s">
        <v>158</v>
      </c>
      <c r="AA2" s="162" t="s">
        <v>65</v>
      </c>
      <c r="AB2" s="162" t="s">
        <v>56</v>
      </c>
      <c r="AC2" s="149" t="s">
        <v>37</v>
      </c>
      <c r="AD2" s="149" t="s">
        <v>159</v>
      </c>
      <c r="AE2" s="149" t="s">
        <v>90</v>
      </c>
      <c r="AF2" s="155" t="s">
        <v>91</v>
      </c>
      <c r="AG2" s="155"/>
      <c r="AH2" s="155"/>
      <c r="AI2" s="155"/>
      <c r="AJ2" s="156" t="s">
        <v>93</v>
      </c>
      <c r="AK2" s="157"/>
      <c r="AL2" s="157"/>
      <c r="AM2" s="157"/>
      <c r="AN2" s="158"/>
      <c r="AO2" s="159" t="s">
        <v>38</v>
      </c>
      <c r="AP2" s="160"/>
      <c r="AQ2" s="160"/>
      <c r="AR2" s="160"/>
      <c r="AS2" s="161"/>
      <c r="AT2" s="159" t="s">
        <v>39</v>
      </c>
      <c r="AU2" s="160"/>
      <c r="AV2" s="160"/>
      <c r="AW2" s="160"/>
      <c r="AX2" s="161"/>
      <c r="AY2" s="170" t="s">
        <v>156</v>
      </c>
      <c r="AZ2" s="171"/>
      <c r="BA2" s="171"/>
      <c r="BB2" s="171"/>
      <c r="BC2" s="172"/>
      <c r="BD2" s="170" t="s">
        <v>161</v>
      </c>
      <c r="BE2" s="171"/>
      <c r="BF2" s="171"/>
      <c r="BG2" s="171"/>
      <c r="BH2" s="172"/>
      <c r="BI2" s="159" t="s">
        <v>40</v>
      </c>
      <c r="BJ2" s="173"/>
      <c r="BK2" s="173"/>
      <c r="BL2" s="174"/>
      <c r="BM2" s="175" t="s">
        <v>86</v>
      </c>
    </row>
    <row r="3" spans="1:66" s="13" customFormat="1" ht="81.75" customHeight="1" x14ac:dyDescent="0.2">
      <c r="A3" s="150"/>
      <c r="B3" s="150"/>
      <c r="C3" s="150"/>
      <c r="D3" s="150"/>
      <c r="E3" s="150"/>
      <c r="F3" s="150"/>
      <c r="G3" s="150"/>
      <c r="H3" s="153"/>
      <c r="I3" s="153"/>
      <c r="J3" s="153"/>
      <c r="K3" s="153"/>
      <c r="L3" s="154"/>
      <c r="M3" s="153"/>
      <c r="N3" s="150"/>
      <c r="O3" s="153"/>
      <c r="P3" s="137"/>
      <c r="Q3" s="153"/>
      <c r="R3" s="137"/>
      <c r="S3" s="153"/>
      <c r="T3" s="153"/>
      <c r="U3" s="163"/>
      <c r="V3" s="169"/>
      <c r="W3" s="163"/>
      <c r="X3" s="164"/>
      <c r="Y3" s="163"/>
      <c r="Z3" s="163"/>
      <c r="AA3" s="163"/>
      <c r="AB3" s="163"/>
      <c r="AC3" s="153"/>
      <c r="AD3" s="153"/>
      <c r="AE3" s="154"/>
      <c r="AF3" s="135" t="s">
        <v>41</v>
      </c>
      <c r="AG3" s="135" t="s">
        <v>42</v>
      </c>
      <c r="AH3" s="135" t="s">
        <v>43</v>
      </c>
      <c r="AI3" s="140" t="s">
        <v>57</v>
      </c>
      <c r="AJ3" s="137" t="s">
        <v>140</v>
      </c>
      <c r="AK3" s="135" t="s">
        <v>41</v>
      </c>
      <c r="AL3" s="135" t="s">
        <v>42</v>
      </c>
      <c r="AM3" s="135" t="s">
        <v>43</v>
      </c>
      <c r="AN3" s="140" t="s">
        <v>57</v>
      </c>
      <c r="AO3" s="137" t="s">
        <v>92</v>
      </c>
      <c r="AP3" s="135" t="s">
        <v>44</v>
      </c>
      <c r="AQ3" s="135" t="s">
        <v>42</v>
      </c>
      <c r="AR3" s="135" t="s">
        <v>45</v>
      </c>
      <c r="AS3" s="140" t="s">
        <v>1</v>
      </c>
      <c r="AT3" s="137" t="s">
        <v>140</v>
      </c>
      <c r="AU3" s="135" t="s">
        <v>44</v>
      </c>
      <c r="AV3" s="135" t="s">
        <v>42</v>
      </c>
      <c r="AW3" s="135" t="s">
        <v>61</v>
      </c>
      <c r="AX3" s="140" t="s">
        <v>1</v>
      </c>
      <c r="AY3" s="137" t="s">
        <v>66</v>
      </c>
      <c r="AZ3" s="135" t="s">
        <v>46</v>
      </c>
      <c r="BA3" s="135" t="s">
        <v>47</v>
      </c>
      <c r="BB3" s="135" t="s">
        <v>60</v>
      </c>
      <c r="BC3" s="140" t="s">
        <v>1</v>
      </c>
      <c r="BD3" s="137" t="s">
        <v>66</v>
      </c>
      <c r="BE3" s="135" t="s">
        <v>46</v>
      </c>
      <c r="BF3" s="135" t="s">
        <v>47</v>
      </c>
      <c r="BG3" s="135" t="s">
        <v>60</v>
      </c>
      <c r="BH3" s="140" t="s">
        <v>1</v>
      </c>
      <c r="BI3" s="135" t="s">
        <v>44</v>
      </c>
      <c r="BJ3" s="135" t="s">
        <v>42</v>
      </c>
      <c r="BK3" s="135" t="s">
        <v>61</v>
      </c>
      <c r="BL3" s="140" t="s">
        <v>1</v>
      </c>
      <c r="BM3" s="150"/>
    </row>
    <row r="4" spans="1:66" s="61" customFormat="1" ht="12.75" customHeight="1" x14ac:dyDescent="0.25">
      <c r="A4" s="14"/>
      <c r="B4" s="14">
        <v>1</v>
      </c>
      <c r="C4" s="14">
        <v>2</v>
      </c>
      <c r="D4" s="14">
        <v>3</v>
      </c>
      <c r="E4" s="14">
        <v>4</v>
      </c>
      <c r="F4" s="14">
        <v>5</v>
      </c>
      <c r="G4" s="14">
        <v>6</v>
      </c>
      <c r="H4" s="14">
        <v>7</v>
      </c>
      <c r="I4" s="14">
        <v>8</v>
      </c>
      <c r="J4" s="14">
        <v>9</v>
      </c>
      <c r="K4" s="14">
        <v>10</v>
      </c>
      <c r="L4" s="14">
        <v>11</v>
      </c>
      <c r="M4" s="14">
        <v>12</v>
      </c>
      <c r="N4" s="14">
        <v>13</v>
      </c>
      <c r="O4" s="14">
        <v>14</v>
      </c>
      <c r="P4" s="14"/>
      <c r="Q4" s="14">
        <v>15</v>
      </c>
      <c r="R4" s="14"/>
      <c r="S4" s="14">
        <v>16</v>
      </c>
      <c r="T4" s="14">
        <v>17</v>
      </c>
      <c r="U4" s="14">
        <v>18</v>
      </c>
      <c r="V4" s="14">
        <v>19</v>
      </c>
      <c r="W4" s="14">
        <v>20</v>
      </c>
      <c r="X4" s="14">
        <v>21</v>
      </c>
      <c r="Y4" s="14">
        <v>22</v>
      </c>
      <c r="Z4" s="14">
        <v>23</v>
      </c>
      <c r="AA4" s="14">
        <v>24</v>
      </c>
      <c r="AB4" s="14">
        <v>25</v>
      </c>
      <c r="AC4" s="14">
        <v>26</v>
      </c>
      <c r="AD4" s="14">
        <v>27</v>
      </c>
      <c r="AE4" s="14">
        <v>28</v>
      </c>
      <c r="AF4" s="14">
        <v>29</v>
      </c>
      <c r="AG4" s="14">
        <v>30</v>
      </c>
      <c r="AH4" s="14">
        <v>31</v>
      </c>
      <c r="AI4" s="14">
        <v>32</v>
      </c>
      <c r="AJ4" s="14">
        <v>33</v>
      </c>
      <c r="AK4" s="14">
        <v>34</v>
      </c>
      <c r="AL4" s="14">
        <v>35</v>
      </c>
      <c r="AM4" s="14">
        <v>36</v>
      </c>
      <c r="AN4" s="14">
        <v>37</v>
      </c>
      <c r="AO4" s="14">
        <v>38</v>
      </c>
      <c r="AP4" s="14">
        <v>39</v>
      </c>
      <c r="AQ4" s="14">
        <v>40</v>
      </c>
      <c r="AR4" s="14">
        <v>41</v>
      </c>
      <c r="AS4" s="14">
        <v>42</v>
      </c>
      <c r="AT4" s="14">
        <v>43</v>
      </c>
      <c r="AU4" s="14">
        <v>44</v>
      </c>
      <c r="AV4" s="14">
        <v>45</v>
      </c>
      <c r="AW4" s="14">
        <v>46</v>
      </c>
      <c r="AX4" s="14">
        <v>47</v>
      </c>
      <c r="AY4" s="14">
        <v>48</v>
      </c>
      <c r="AZ4" s="14">
        <v>49</v>
      </c>
      <c r="BA4" s="14">
        <v>50</v>
      </c>
      <c r="BB4" s="14">
        <v>51</v>
      </c>
      <c r="BC4" s="14">
        <v>52</v>
      </c>
      <c r="BD4" s="14">
        <v>53</v>
      </c>
      <c r="BE4" s="14">
        <v>54</v>
      </c>
      <c r="BF4" s="14">
        <v>55</v>
      </c>
      <c r="BG4" s="14">
        <v>56</v>
      </c>
      <c r="BH4" s="14">
        <v>57</v>
      </c>
      <c r="BI4" s="14">
        <v>58</v>
      </c>
      <c r="BJ4" s="14">
        <v>59</v>
      </c>
      <c r="BK4" s="14">
        <v>60</v>
      </c>
      <c r="BL4" s="14">
        <v>61</v>
      </c>
      <c r="BM4" s="14">
        <v>62</v>
      </c>
    </row>
    <row r="5" spans="1:66" s="62" customFormat="1" ht="61.2" x14ac:dyDescent="0.2">
      <c r="A5" s="51"/>
      <c r="B5" s="51"/>
      <c r="C5" s="165" t="s">
        <v>62</v>
      </c>
      <c r="D5" s="166"/>
      <c r="E5" s="51" t="s">
        <v>48</v>
      </c>
      <c r="F5" s="51" t="s">
        <v>62</v>
      </c>
      <c r="G5" s="51" t="s">
        <v>49</v>
      </c>
      <c r="H5" s="51" t="s">
        <v>78</v>
      </c>
      <c r="I5" s="51" t="s">
        <v>82</v>
      </c>
      <c r="J5" s="51" t="s">
        <v>63</v>
      </c>
      <c r="K5" s="165" t="s">
        <v>62</v>
      </c>
      <c r="L5" s="167"/>
      <c r="M5" s="166"/>
      <c r="N5" s="138" t="s">
        <v>99</v>
      </c>
      <c r="O5" s="165" t="s">
        <v>88</v>
      </c>
      <c r="P5" s="167"/>
      <c r="Q5" s="168"/>
      <c r="R5" s="139"/>
      <c r="S5" s="136" t="s">
        <v>184</v>
      </c>
      <c r="T5" s="51" t="s">
        <v>137</v>
      </c>
      <c r="U5" s="51" t="s">
        <v>101</v>
      </c>
      <c r="V5" s="51" t="s">
        <v>102</v>
      </c>
      <c r="W5" s="51" t="s">
        <v>103</v>
      </c>
      <c r="X5" s="51" t="s">
        <v>104</v>
      </c>
      <c r="Y5" s="51" t="s">
        <v>105</v>
      </c>
      <c r="Z5" s="51" t="s">
        <v>106</v>
      </c>
      <c r="AA5" s="51" t="s">
        <v>107</v>
      </c>
      <c r="AB5" s="51" t="s">
        <v>59</v>
      </c>
      <c r="AC5" s="51" t="s">
        <v>108</v>
      </c>
      <c r="AD5" s="51" t="s">
        <v>50</v>
      </c>
      <c r="AE5" s="51" t="s">
        <v>109</v>
      </c>
      <c r="AF5" s="51" t="s">
        <v>110</v>
      </c>
      <c r="AG5" s="51" t="s">
        <v>111</v>
      </c>
      <c r="AH5" s="51" t="s">
        <v>112</v>
      </c>
      <c r="AI5" s="51" t="s">
        <v>113</v>
      </c>
      <c r="AJ5" s="51" t="s">
        <v>62</v>
      </c>
      <c r="AK5" s="51" t="s">
        <v>114</v>
      </c>
      <c r="AL5" s="51" t="s">
        <v>115</v>
      </c>
      <c r="AM5" s="51" t="s">
        <v>116</v>
      </c>
      <c r="AN5" s="51" t="s">
        <v>117</v>
      </c>
      <c r="AO5" s="51" t="s">
        <v>62</v>
      </c>
      <c r="AP5" s="51" t="s">
        <v>118</v>
      </c>
      <c r="AQ5" s="51" t="s">
        <v>119</v>
      </c>
      <c r="AR5" s="51" t="s">
        <v>120</v>
      </c>
      <c r="AS5" s="51" t="s">
        <v>121</v>
      </c>
      <c r="AT5" s="51" t="s">
        <v>62</v>
      </c>
      <c r="AU5" s="51" t="s">
        <v>122</v>
      </c>
      <c r="AV5" s="51" t="s">
        <v>123</v>
      </c>
      <c r="AW5" s="51" t="s">
        <v>138</v>
      </c>
      <c r="AX5" s="51" t="s">
        <v>124</v>
      </c>
      <c r="AY5" s="51" t="s">
        <v>62</v>
      </c>
      <c r="AZ5" s="51" t="s">
        <v>160</v>
      </c>
      <c r="BA5" s="51" t="s">
        <v>125</v>
      </c>
      <c r="BB5" s="51" t="s">
        <v>126</v>
      </c>
      <c r="BC5" s="51" t="s">
        <v>127</v>
      </c>
      <c r="BD5" s="51" t="s">
        <v>62</v>
      </c>
      <c r="BE5" s="51" t="s">
        <v>128</v>
      </c>
      <c r="BF5" s="51" t="s">
        <v>129</v>
      </c>
      <c r="BG5" s="51" t="s">
        <v>130</v>
      </c>
      <c r="BH5" s="51" t="s">
        <v>131</v>
      </c>
      <c r="BI5" s="51" t="s">
        <v>132</v>
      </c>
      <c r="BJ5" s="51" t="s">
        <v>133</v>
      </c>
      <c r="BK5" s="51" t="s">
        <v>139</v>
      </c>
      <c r="BL5" s="51" t="s">
        <v>134</v>
      </c>
      <c r="BM5" s="51" t="s">
        <v>162</v>
      </c>
    </row>
    <row r="6" spans="1:66" s="15" customFormat="1" ht="12.9" customHeight="1" x14ac:dyDescent="0.25">
      <c r="A6" s="34"/>
      <c r="B6" s="34" t="s">
        <v>4</v>
      </c>
      <c r="C6" s="131">
        <v>793194</v>
      </c>
      <c r="D6" s="48">
        <v>76657</v>
      </c>
      <c r="E6" s="43">
        <v>9.6643444100686593E-2</v>
      </c>
      <c r="F6" s="94">
        <v>32981</v>
      </c>
      <c r="G6" s="38">
        <v>1</v>
      </c>
      <c r="H6" s="132">
        <v>104</v>
      </c>
      <c r="I6" s="73">
        <v>244.41379310344828</v>
      </c>
      <c r="J6" s="95">
        <v>363707.72399999999</v>
      </c>
      <c r="K6" s="115">
        <v>16462.334999999999</v>
      </c>
      <c r="L6" s="133">
        <v>9603.3819999999996</v>
      </c>
      <c r="M6" s="48">
        <v>626</v>
      </c>
      <c r="N6" s="57">
        <v>2953.9999999999995</v>
      </c>
      <c r="O6" s="43">
        <v>1.3592428838342199</v>
      </c>
      <c r="P6" s="96">
        <v>1.3592428838342199</v>
      </c>
      <c r="Q6" s="96">
        <v>1.3235276615808995</v>
      </c>
      <c r="R6" s="96">
        <v>1.3235276615808995</v>
      </c>
      <c r="S6" s="24"/>
      <c r="T6" s="23"/>
      <c r="U6" s="38">
        <v>5.3384445033122258E-2</v>
      </c>
      <c r="V6" s="35">
        <v>1</v>
      </c>
      <c r="W6" s="26">
        <v>1.7211622374013701E-3</v>
      </c>
      <c r="X6" s="35">
        <v>1</v>
      </c>
      <c r="Y6" s="24"/>
      <c r="Z6" s="24"/>
      <c r="AA6" s="35"/>
      <c r="AB6" s="24"/>
      <c r="AC6" s="38">
        <v>1</v>
      </c>
      <c r="AD6" s="38">
        <v>1.0966434441006867</v>
      </c>
      <c r="AE6" s="38">
        <v>1</v>
      </c>
      <c r="AF6" s="38"/>
      <c r="AG6" s="38">
        <v>1.1021567019741041</v>
      </c>
      <c r="AH6" s="38"/>
      <c r="AI6" s="111">
        <v>0.25509999999999999</v>
      </c>
      <c r="AJ6" s="94">
        <v>112955</v>
      </c>
      <c r="AK6" s="35"/>
      <c r="AL6" s="36">
        <v>9.1980944584173274E-2</v>
      </c>
      <c r="AM6" s="36"/>
      <c r="AN6" s="111">
        <v>0.21049999999999999</v>
      </c>
      <c r="AO6" s="94">
        <v>65267</v>
      </c>
      <c r="AP6" s="37"/>
      <c r="AQ6" s="38">
        <v>5.6147499470457198E-2</v>
      </c>
      <c r="AR6" s="38"/>
      <c r="AS6" s="111">
        <v>0.1439</v>
      </c>
      <c r="AT6" s="94">
        <v>112955</v>
      </c>
      <c r="AU6" s="37"/>
      <c r="AV6" s="26">
        <v>8.7049191799256562E-2</v>
      </c>
      <c r="AW6" s="38"/>
      <c r="AX6" s="111">
        <v>6.9000000000000006E-2</v>
      </c>
      <c r="AY6" s="94">
        <v>793194</v>
      </c>
      <c r="AZ6" s="41"/>
      <c r="BA6" s="41">
        <v>1.3313118330684248</v>
      </c>
      <c r="BB6" s="42"/>
      <c r="BC6" s="111">
        <v>0.10050000000000001</v>
      </c>
      <c r="BD6" s="94">
        <v>793194</v>
      </c>
      <c r="BE6" s="41"/>
      <c r="BF6" s="41">
        <v>1.1373736602465676</v>
      </c>
      <c r="BG6" s="42"/>
      <c r="BH6" s="111">
        <v>5.0299999999999997E-2</v>
      </c>
      <c r="BI6" s="39"/>
      <c r="BJ6" s="40">
        <v>1.271188550199293</v>
      </c>
      <c r="BK6" s="40"/>
      <c r="BL6" s="111">
        <v>0.17069999999999999</v>
      </c>
      <c r="BM6" s="54"/>
      <c r="BN6" s="32"/>
    </row>
    <row r="7" spans="1:66" s="5" customFormat="1" x14ac:dyDescent="0.25">
      <c r="A7" s="70">
        <v>23001</v>
      </c>
      <c r="B7" s="3" t="s">
        <v>5</v>
      </c>
      <c r="C7" s="74">
        <v>231071</v>
      </c>
      <c r="D7" s="74">
        <v>367</v>
      </c>
      <c r="E7" s="44">
        <v>1.5882564233503987E-3</v>
      </c>
      <c r="F7" s="74">
        <v>0</v>
      </c>
      <c r="G7" s="50">
        <v>0</v>
      </c>
      <c r="H7" s="113">
        <v>104</v>
      </c>
      <c r="I7" s="74">
        <v>232</v>
      </c>
      <c r="J7" s="97">
        <v>357.62529999999998</v>
      </c>
      <c r="K7" s="114">
        <v>438.88</v>
      </c>
      <c r="L7" s="118">
        <v>403.6</v>
      </c>
      <c r="M7" s="74">
        <v>7</v>
      </c>
      <c r="N7" s="113">
        <v>43</v>
      </c>
      <c r="O7" s="98">
        <v>1.3</v>
      </c>
      <c r="P7" s="74">
        <v>300392.3</v>
      </c>
      <c r="Q7" s="98">
        <v>1.3</v>
      </c>
      <c r="R7" s="99">
        <v>300392.3</v>
      </c>
      <c r="S7" s="50">
        <v>0.93941310459349159</v>
      </c>
      <c r="T7" s="50">
        <v>0.47460496613995484</v>
      </c>
      <c r="U7" s="24">
        <v>1.3474438189915534</v>
      </c>
      <c r="V7" s="49">
        <v>25.240382627477629</v>
      </c>
      <c r="W7" s="24">
        <v>1.9573559253218385E-2</v>
      </c>
      <c r="X7" s="24">
        <v>11.372291831576995</v>
      </c>
      <c r="Y7" s="24">
        <v>0</v>
      </c>
      <c r="Z7" s="50">
        <v>0</v>
      </c>
      <c r="AA7" s="50">
        <v>0</v>
      </c>
      <c r="AB7" s="24">
        <v>0</v>
      </c>
      <c r="AC7" s="50">
        <v>1</v>
      </c>
      <c r="AD7" s="50">
        <v>1.0015882564233505</v>
      </c>
      <c r="AE7" s="50">
        <v>1.0420268609537764</v>
      </c>
      <c r="AF7" s="23">
        <v>0.94090513349104177</v>
      </c>
      <c r="AG7" s="25">
        <v>217415.89010090852</v>
      </c>
      <c r="AH7" s="50">
        <v>0.94090513349104177</v>
      </c>
      <c r="AI7" s="38">
        <v>0.85369451712788202</v>
      </c>
      <c r="AJ7" s="74">
        <v>27488</v>
      </c>
      <c r="AK7" s="23">
        <v>0.47535876052598064</v>
      </c>
      <c r="AL7" s="25">
        <v>13066.661609338156</v>
      </c>
      <c r="AM7" s="23">
        <v>5.654825404026536E-2</v>
      </c>
      <c r="AN7" s="26">
        <v>0.61478227143576591</v>
      </c>
      <c r="AO7" s="74">
        <v>17203</v>
      </c>
      <c r="AP7" s="23">
        <v>0.4465582490214256</v>
      </c>
      <c r="AQ7" s="25">
        <v>7682.1415579155846</v>
      </c>
      <c r="AR7" s="23">
        <v>3.3245805652442686E-2</v>
      </c>
      <c r="AS7" s="26">
        <v>0.59211551655894201</v>
      </c>
      <c r="AT7" s="60">
        <v>27488</v>
      </c>
      <c r="AU7" s="23">
        <v>0.44585012469702395</v>
      </c>
      <c r="AV7" s="25">
        <v>12255.528227671795</v>
      </c>
      <c r="AW7" s="23">
        <v>5.3037933049460105E-2</v>
      </c>
      <c r="AX7" s="26">
        <v>0.6092869095415665</v>
      </c>
      <c r="AY7" s="60">
        <v>231071</v>
      </c>
      <c r="AZ7" s="27">
        <v>0.94090513349104177</v>
      </c>
      <c r="BA7" s="63">
        <v>217415.89010090852</v>
      </c>
      <c r="BB7" s="27">
        <v>0.94090513349104177</v>
      </c>
      <c r="BC7" s="100">
        <v>0.70675037216670067</v>
      </c>
      <c r="BD7" s="60">
        <v>231071</v>
      </c>
      <c r="BE7" s="27">
        <v>1.04368186680899</v>
      </c>
      <c r="BF7" s="63">
        <v>241164.61264542013</v>
      </c>
      <c r="BG7" s="27">
        <v>1.04368186680899</v>
      </c>
      <c r="BH7" s="100">
        <v>0.91762443890491852</v>
      </c>
      <c r="BI7" s="27">
        <v>1.0015882564233505</v>
      </c>
      <c r="BJ7" s="60">
        <v>231438.00000000003</v>
      </c>
      <c r="BK7" s="23">
        <v>1.0015882564233505</v>
      </c>
      <c r="BL7" s="26">
        <v>0.78791478751623789</v>
      </c>
      <c r="BM7" s="50">
        <v>0.72611733495644382</v>
      </c>
      <c r="BN7" s="28"/>
    </row>
    <row r="8" spans="1:66" s="5" customFormat="1" ht="12.9" customHeight="1" x14ac:dyDescent="0.25">
      <c r="A8" s="70">
        <v>23002</v>
      </c>
      <c r="B8" s="3" t="s">
        <v>6</v>
      </c>
      <c r="C8" s="74">
        <v>66282</v>
      </c>
      <c r="D8" s="74">
        <v>473</v>
      </c>
      <c r="E8" s="44">
        <v>7.1361757339850939E-3</v>
      </c>
      <c r="F8" s="74">
        <v>0</v>
      </c>
      <c r="G8" s="50">
        <v>0</v>
      </c>
      <c r="H8" s="113">
        <v>104</v>
      </c>
      <c r="I8" s="74">
        <v>236</v>
      </c>
      <c r="J8" s="97">
        <v>117.6142</v>
      </c>
      <c r="K8" s="114">
        <v>234</v>
      </c>
      <c r="L8" s="118">
        <v>231.6</v>
      </c>
      <c r="M8" s="74">
        <v>2</v>
      </c>
      <c r="N8" s="113">
        <v>19</v>
      </c>
      <c r="O8" s="98">
        <v>1.3</v>
      </c>
      <c r="P8" s="74">
        <v>86166.6</v>
      </c>
      <c r="Q8" s="98">
        <v>1.3</v>
      </c>
      <c r="R8" s="99">
        <v>86166.6</v>
      </c>
      <c r="S8" s="50">
        <v>0.93941310459349159</v>
      </c>
      <c r="T8" s="50">
        <v>0.48278781038374718</v>
      </c>
      <c r="U8" s="24">
        <v>2.1511008024541254</v>
      </c>
      <c r="V8" s="49">
        <v>40.294524015740535</v>
      </c>
      <c r="W8" s="24">
        <v>1.7004749426514826E-2</v>
      </c>
      <c r="X8" s="24">
        <v>9.8798062477763793</v>
      </c>
      <c r="Y8" s="24">
        <v>0</v>
      </c>
      <c r="Z8" s="50">
        <v>0</v>
      </c>
      <c r="AA8" s="50">
        <v>0</v>
      </c>
      <c r="AB8" s="24">
        <v>0</v>
      </c>
      <c r="AC8" s="50">
        <v>1</v>
      </c>
      <c r="AD8" s="50">
        <v>1.0071361757339852</v>
      </c>
      <c r="AE8" s="50">
        <v>1.0241165039566269</v>
      </c>
      <c r="AF8" s="23">
        <v>0.94611692159467931</v>
      </c>
      <c r="AG8" s="25">
        <v>62710.521797138535</v>
      </c>
      <c r="AH8" s="50">
        <v>0.94611692159467931</v>
      </c>
      <c r="AI8" s="38">
        <v>0.85842323500829099</v>
      </c>
      <c r="AJ8" s="74">
        <v>9423</v>
      </c>
      <c r="AK8" s="23">
        <v>0.48623306904087149</v>
      </c>
      <c r="AL8" s="25">
        <v>4581.7742095721323</v>
      </c>
      <c r="AM8" s="23">
        <v>6.9125467088683695E-2</v>
      </c>
      <c r="AN8" s="26">
        <v>0.751519430477536</v>
      </c>
      <c r="AO8" s="74">
        <v>4737</v>
      </c>
      <c r="AP8" s="23">
        <v>0.45677371694370661</v>
      </c>
      <c r="AQ8" s="25">
        <v>2163.7370971623382</v>
      </c>
      <c r="AR8" s="23">
        <v>3.2644414730429651E-2</v>
      </c>
      <c r="AS8" s="26">
        <v>0.58140460462724564</v>
      </c>
      <c r="AT8" s="60">
        <v>9423</v>
      </c>
      <c r="AU8" s="23">
        <v>0.45353719581248986</v>
      </c>
      <c r="AV8" s="25">
        <v>4273.6809961410918</v>
      </c>
      <c r="AW8" s="23">
        <v>6.447724866692453E-2</v>
      </c>
      <c r="AX8" s="26">
        <v>0.74069899253763316</v>
      </c>
      <c r="AY8" s="60">
        <v>66282</v>
      </c>
      <c r="AZ8" s="27">
        <v>0.94611692159467931</v>
      </c>
      <c r="BA8" s="63">
        <v>62710.521797138535</v>
      </c>
      <c r="BB8" s="27">
        <v>0.94611692159467931</v>
      </c>
      <c r="BC8" s="100">
        <v>0.71066514853552887</v>
      </c>
      <c r="BD8" s="60">
        <v>66282</v>
      </c>
      <c r="BE8" s="27">
        <v>1.0314247793009359</v>
      </c>
      <c r="BF8" s="63">
        <v>68364.897221624633</v>
      </c>
      <c r="BG8" s="27">
        <v>1.0314247793009359</v>
      </c>
      <c r="BH8" s="100">
        <v>0.90684778041838654</v>
      </c>
      <c r="BI8" s="27">
        <v>1.0071361757339852</v>
      </c>
      <c r="BJ8" s="60">
        <v>66755</v>
      </c>
      <c r="BK8" s="23">
        <v>1.0071361757339852</v>
      </c>
      <c r="BL8" s="26">
        <v>0.79227914346466499</v>
      </c>
      <c r="BM8" s="50">
        <v>0.76422930102937747</v>
      </c>
      <c r="BN8" s="28"/>
    </row>
    <row r="9" spans="1:66" s="5" customFormat="1" ht="12.9" customHeight="1" x14ac:dyDescent="0.25">
      <c r="A9" s="70">
        <v>23003</v>
      </c>
      <c r="B9" s="3" t="s">
        <v>7</v>
      </c>
      <c r="C9" s="74">
        <v>23093</v>
      </c>
      <c r="D9" s="74">
        <v>0</v>
      </c>
      <c r="E9" s="44">
        <v>0</v>
      </c>
      <c r="F9" s="74">
        <v>23093</v>
      </c>
      <c r="G9" s="50">
        <v>0.70019101907158665</v>
      </c>
      <c r="H9" s="113">
        <v>104</v>
      </c>
      <c r="I9" s="74">
        <v>254</v>
      </c>
      <c r="J9" s="97">
        <v>41.512900000000002</v>
      </c>
      <c r="K9" s="114">
        <v>136.69999999999999</v>
      </c>
      <c r="L9" s="118">
        <v>136.69999999999999</v>
      </c>
      <c r="M9" s="74">
        <v>1</v>
      </c>
      <c r="N9" s="113">
        <v>0</v>
      </c>
      <c r="O9" s="98">
        <v>1.7</v>
      </c>
      <c r="P9" s="74">
        <v>39258.1</v>
      </c>
      <c r="Q9" s="98">
        <v>1.5</v>
      </c>
      <c r="R9" s="99">
        <v>34639.5</v>
      </c>
      <c r="S9" s="50">
        <v>1.4174576430256824</v>
      </c>
      <c r="T9" s="50">
        <v>0.51961060948081261</v>
      </c>
      <c r="U9" s="24">
        <v>3.2929523112092864</v>
      </c>
      <c r="V9" s="49">
        <v>61.68374156865697</v>
      </c>
      <c r="W9" s="24">
        <v>2.4088897667953815E-2</v>
      </c>
      <c r="X9" s="24">
        <v>13.995715885751421</v>
      </c>
      <c r="Y9" s="24">
        <v>0</v>
      </c>
      <c r="Z9" s="50">
        <v>0</v>
      </c>
      <c r="AA9" s="50">
        <v>0</v>
      </c>
      <c r="AB9" s="24">
        <v>1.4003820381431733</v>
      </c>
      <c r="AC9" s="50">
        <v>2.4003820381431735</v>
      </c>
      <c r="AD9" s="50">
        <v>1</v>
      </c>
      <c r="AE9" s="50">
        <v>1.0142345686134322</v>
      </c>
      <c r="AF9" s="23">
        <v>1.4174576430256824</v>
      </c>
      <c r="AG9" s="25">
        <v>32733.349350392084</v>
      </c>
      <c r="AH9" s="50">
        <v>1.4174576430256824</v>
      </c>
      <c r="AI9" s="38">
        <v>1.2860763269749518</v>
      </c>
      <c r="AJ9" s="74">
        <v>3206</v>
      </c>
      <c r="AK9" s="23">
        <v>1.2472639738263696</v>
      </c>
      <c r="AL9" s="25">
        <v>3998.7283000873408</v>
      </c>
      <c r="AM9" s="23">
        <v>0.1731575932138458</v>
      </c>
      <c r="AN9" s="26">
        <v>1.8825376712171773</v>
      </c>
      <c r="AO9" s="74">
        <v>1845</v>
      </c>
      <c r="AP9" s="23">
        <v>1.7679438525707722</v>
      </c>
      <c r="AQ9" s="25">
        <v>3261.8564079930748</v>
      </c>
      <c r="AR9" s="23">
        <v>0.14124870774663642</v>
      </c>
      <c r="AS9" s="26">
        <v>2.5156722753246816</v>
      </c>
      <c r="AT9" s="60">
        <v>3206</v>
      </c>
      <c r="AU9" s="23">
        <v>1.7679438525707722</v>
      </c>
      <c r="AV9" s="25">
        <v>5668.0279913418963</v>
      </c>
      <c r="AW9" s="23">
        <v>0.24544355394889777</v>
      </c>
      <c r="AX9" s="26">
        <v>2.8195960108959217</v>
      </c>
      <c r="AY9" s="60">
        <v>23093</v>
      </c>
      <c r="AZ9" s="27">
        <v>3.4024398661476067</v>
      </c>
      <c r="BA9" s="63">
        <v>78572.543828946684</v>
      </c>
      <c r="BB9" s="27">
        <v>3.4024398661476067</v>
      </c>
      <c r="BC9" s="100">
        <v>2.5557046678580324</v>
      </c>
      <c r="BD9" s="60">
        <v>23093</v>
      </c>
      <c r="BE9" s="27">
        <v>1.0142345686134322</v>
      </c>
      <c r="BF9" s="63">
        <v>23421.718892989989</v>
      </c>
      <c r="BG9" s="27">
        <v>1.0142345686134322</v>
      </c>
      <c r="BH9" s="100">
        <v>0.89173382861139894</v>
      </c>
      <c r="BI9" s="27">
        <v>2.4003820381431735</v>
      </c>
      <c r="BJ9" s="60">
        <v>55432.022406840304</v>
      </c>
      <c r="BK9" s="23">
        <v>2.4003820381431735</v>
      </c>
      <c r="BL9" s="26">
        <v>1.8882974030617639</v>
      </c>
      <c r="BM9" s="50">
        <v>1.9049445133750953</v>
      </c>
      <c r="BN9" s="28"/>
    </row>
    <row r="10" spans="1:66" s="5" customFormat="1" ht="12.9" customHeight="1" x14ac:dyDescent="0.25">
      <c r="A10" s="70">
        <v>23004</v>
      </c>
      <c r="B10" s="3" t="s">
        <v>8</v>
      </c>
      <c r="C10" s="74">
        <v>19761</v>
      </c>
      <c r="D10" s="74">
        <v>37</v>
      </c>
      <c r="E10" s="44">
        <v>1.8723748798137746E-3</v>
      </c>
      <c r="F10" s="74">
        <v>0</v>
      </c>
      <c r="G10" s="50">
        <v>0</v>
      </c>
      <c r="H10" s="113">
        <v>104</v>
      </c>
      <c r="I10" s="74">
        <v>240</v>
      </c>
      <c r="J10" s="97">
        <v>221.6268</v>
      </c>
      <c r="K10" s="114">
        <v>184.72900000000001</v>
      </c>
      <c r="L10" s="118">
        <v>161</v>
      </c>
      <c r="M10" s="74">
        <v>4</v>
      </c>
      <c r="N10" s="113">
        <v>21.5</v>
      </c>
      <c r="O10" s="98">
        <v>1.3</v>
      </c>
      <c r="P10" s="74">
        <v>25689.3</v>
      </c>
      <c r="Q10" s="98">
        <v>1.3</v>
      </c>
      <c r="R10" s="99">
        <v>25689.3</v>
      </c>
      <c r="S10" s="50">
        <v>0.93941310459349159</v>
      </c>
      <c r="T10" s="50">
        <v>0.49097065462753947</v>
      </c>
      <c r="U10" s="24">
        <v>0.93052374532321913</v>
      </c>
      <c r="V10" s="49">
        <v>17.430615692377767</v>
      </c>
      <c r="W10" s="24">
        <v>1.8048358772495023E-2</v>
      </c>
      <c r="X10" s="24">
        <v>10.486146151884343</v>
      </c>
      <c r="Y10" s="24">
        <v>0</v>
      </c>
      <c r="Z10" s="50">
        <v>0</v>
      </c>
      <c r="AA10" s="50">
        <v>0</v>
      </c>
      <c r="AB10" s="24">
        <v>0</v>
      </c>
      <c r="AC10" s="50">
        <v>1</v>
      </c>
      <c r="AD10" s="50">
        <v>1.0018723748798137</v>
      </c>
      <c r="AE10" s="50">
        <v>1.0167649271891923</v>
      </c>
      <c r="AF10" s="23">
        <v>0.94117203809230032</v>
      </c>
      <c r="AG10" s="25">
        <v>18598.500644741947</v>
      </c>
      <c r="AH10" s="50">
        <v>0.94117203809230032</v>
      </c>
      <c r="AI10" s="38">
        <v>0.85393668287507618</v>
      </c>
      <c r="AJ10" s="74">
        <v>2991</v>
      </c>
      <c r="AK10" s="23">
        <v>0.49188993574798978</v>
      </c>
      <c r="AL10" s="25">
        <v>1471.2427978222374</v>
      </c>
      <c r="AM10" s="23">
        <v>7.4451839371602518E-2</v>
      </c>
      <c r="AN10" s="26">
        <v>0.80942677538466046</v>
      </c>
      <c r="AO10" s="74">
        <v>1693</v>
      </c>
      <c r="AP10" s="23">
        <v>0.46208785165931215</v>
      </c>
      <c r="AQ10" s="25">
        <v>782.3147328592155</v>
      </c>
      <c r="AR10" s="23">
        <v>3.9588823078751861E-2</v>
      </c>
      <c r="AS10" s="26">
        <v>0.70508612942918469</v>
      </c>
      <c r="AT10" s="60">
        <v>2991</v>
      </c>
      <c r="AU10" s="23">
        <v>0.46122426692795576</v>
      </c>
      <c r="AV10" s="25">
        <v>1379.5217823815158</v>
      </c>
      <c r="AW10" s="23">
        <v>6.9810322472623643E-2</v>
      </c>
      <c r="AX10" s="26">
        <v>0.80196405078191491</v>
      </c>
      <c r="AY10" s="60">
        <v>19761</v>
      </c>
      <c r="AZ10" s="27">
        <v>0.94117203809230032</v>
      </c>
      <c r="BA10" s="63">
        <v>18598.500644741947</v>
      </c>
      <c r="BB10" s="27">
        <v>0.94117203809230032</v>
      </c>
      <c r="BC10" s="100">
        <v>0.70695085457407436</v>
      </c>
      <c r="BD10" s="60">
        <v>19761</v>
      </c>
      <c r="BE10" s="27">
        <v>1.018668692297537</v>
      </c>
      <c r="BF10" s="63">
        <v>20129.912028491628</v>
      </c>
      <c r="BG10" s="27">
        <v>1.018668692297537</v>
      </c>
      <c r="BH10" s="100">
        <v>0.8956323923280437</v>
      </c>
      <c r="BI10" s="27">
        <v>1.0018723748798137</v>
      </c>
      <c r="BJ10" s="60">
        <v>19798</v>
      </c>
      <c r="BK10" s="23">
        <v>1.0018723748798137</v>
      </c>
      <c r="BL10" s="26">
        <v>0.78813829366441612</v>
      </c>
      <c r="BM10" s="50">
        <v>0.79565507449602568</v>
      </c>
      <c r="BN10" s="28"/>
    </row>
    <row r="11" spans="1:66" s="5" customFormat="1" ht="12.9" customHeight="1" x14ac:dyDescent="0.25">
      <c r="A11" s="70">
        <v>23028</v>
      </c>
      <c r="B11" s="3" t="s">
        <v>9</v>
      </c>
      <c r="C11" s="74">
        <v>11550</v>
      </c>
      <c r="D11" s="74">
        <v>14</v>
      </c>
      <c r="E11" s="44">
        <v>1.2121212121212121E-3</v>
      </c>
      <c r="F11" s="74">
        <v>0</v>
      </c>
      <c r="G11" s="50">
        <v>0</v>
      </c>
      <c r="H11" s="113">
        <v>104</v>
      </c>
      <c r="I11" s="74">
        <v>240</v>
      </c>
      <c r="J11" s="97">
        <v>101.715</v>
      </c>
      <c r="K11" s="114">
        <v>83.8</v>
      </c>
      <c r="L11" s="118">
        <v>73.099999999999994</v>
      </c>
      <c r="M11" s="74">
        <v>3</v>
      </c>
      <c r="N11" s="113">
        <v>12.5</v>
      </c>
      <c r="O11" s="98">
        <v>1.3</v>
      </c>
      <c r="P11" s="74">
        <v>15015</v>
      </c>
      <c r="Q11" s="98">
        <v>1.3</v>
      </c>
      <c r="R11" s="99">
        <v>15015</v>
      </c>
      <c r="S11" s="50">
        <v>0.93941310459349159</v>
      </c>
      <c r="T11" s="50">
        <v>0.49097065462753947</v>
      </c>
      <c r="U11" s="24">
        <v>0.9467630143046748</v>
      </c>
      <c r="V11" s="49">
        <v>17.734810462434474</v>
      </c>
      <c r="W11" s="24">
        <v>2.9494174900457158E-2</v>
      </c>
      <c r="X11" s="24">
        <v>17.136196843934822</v>
      </c>
      <c r="Y11" s="24">
        <v>0</v>
      </c>
      <c r="Z11" s="50">
        <v>0</v>
      </c>
      <c r="AA11" s="50">
        <v>0</v>
      </c>
      <c r="AB11" s="24">
        <v>0</v>
      </c>
      <c r="AC11" s="50">
        <v>1</v>
      </c>
      <c r="AD11" s="50">
        <v>1.0012121212121212</v>
      </c>
      <c r="AE11" s="50">
        <v>1.0076119017237886</v>
      </c>
      <c r="AF11" s="23">
        <v>0.94055178714451404</v>
      </c>
      <c r="AG11" s="25">
        <v>10863.373141519138</v>
      </c>
      <c r="AH11" s="50">
        <v>0.94055178714451404</v>
      </c>
      <c r="AI11" s="38">
        <v>0.85337392174802829</v>
      </c>
      <c r="AJ11" s="74">
        <v>1661</v>
      </c>
      <c r="AK11" s="23">
        <v>0.49156577057254253</v>
      </c>
      <c r="AL11" s="25">
        <v>816.49074492099317</v>
      </c>
      <c r="AM11" s="23">
        <v>7.069183938709897E-2</v>
      </c>
      <c r="AN11" s="26">
        <v>0.7685487435107573</v>
      </c>
      <c r="AO11" s="74">
        <v>981</v>
      </c>
      <c r="AP11" s="23">
        <v>0.46178332664544419</v>
      </c>
      <c r="AQ11" s="25">
        <v>453.00944343918076</v>
      </c>
      <c r="AR11" s="23">
        <v>3.9221596834561105E-2</v>
      </c>
      <c r="AS11" s="26">
        <v>0.69854574476995368</v>
      </c>
      <c r="AT11" s="60">
        <v>1661</v>
      </c>
      <c r="AU11" s="23">
        <v>0.46122426692795576</v>
      </c>
      <c r="AV11" s="25">
        <v>766.0935073673345</v>
      </c>
      <c r="AW11" s="23">
        <v>6.6328442196306014E-2</v>
      </c>
      <c r="AX11" s="26">
        <v>0.76196505476197296</v>
      </c>
      <c r="AY11" s="60">
        <v>11550</v>
      </c>
      <c r="AZ11" s="27">
        <v>0.94055178714451404</v>
      </c>
      <c r="BA11" s="63">
        <v>10863.373141519138</v>
      </c>
      <c r="BB11" s="27">
        <v>0.94055178714451404</v>
      </c>
      <c r="BC11" s="100">
        <v>0.70648496000874417</v>
      </c>
      <c r="BD11" s="60">
        <v>11550</v>
      </c>
      <c r="BE11" s="27">
        <v>1.0088332494834538</v>
      </c>
      <c r="BF11" s="63">
        <v>11652.024031533891</v>
      </c>
      <c r="BG11" s="27">
        <v>1.0088332494834538</v>
      </c>
      <c r="BH11" s="100">
        <v>0.88698488873458881</v>
      </c>
      <c r="BI11" s="27">
        <v>1.0012121212121212</v>
      </c>
      <c r="BJ11" s="60">
        <v>11564</v>
      </c>
      <c r="BK11" s="23">
        <v>1.0012121212121212</v>
      </c>
      <c r="BL11" s="26">
        <v>0.78761889497443494</v>
      </c>
      <c r="BM11" s="50">
        <v>0.78263514315427363</v>
      </c>
      <c r="BN11" s="28"/>
    </row>
    <row r="12" spans="1:66" s="5" customFormat="1" ht="12.9" customHeight="1" x14ac:dyDescent="0.25">
      <c r="A12" s="70">
        <v>23005</v>
      </c>
      <c r="B12" s="3" t="s">
        <v>10</v>
      </c>
      <c r="C12" s="74">
        <v>53404</v>
      </c>
      <c r="D12" s="74">
        <v>0</v>
      </c>
      <c r="E12" s="44">
        <v>0</v>
      </c>
      <c r="F12" s="74">
        <v>0</v>
      </c>
      <c r="G12" s="50">
        <v>0</v>
      </c>
      <c r="H12" s="113">
        <v>104</v>
      </c>
      <c r="I12" s="74">
        <v>242</v>
      </c>
      <c r="J12" s="97">
        <v>224.44290000000001</v>
      </c>
      <c r="K12" s="114">
        <v>342.96899999999999</v>
      </c>
      <c r="L12" s="118">
        <v>304.7</v>
      </c>
      <c r="M12" s="74">
        <v>1</v>
      </c>
      <c r="N12" s="113">
        <v>19.7</v>
      </c>
      <c r="O12" s="98">
        <v>1.3</v>
      </c>
      <c r="P12" s="74">
        <v>69425.2</v>
      </c>
      <c r="Q12" s="98">
        <v>1.3</v>
      </c>
      <c r="R12" s="99">
        <v>69425.2</v>
      </c>
      <c r="S12" s="50">
        <v>0.93941310459349159</v>
      </c>
      <c r="T12" s="50">
        <v>0.49506207674943564</v>
      </c>
      <c r="U12" s="24">
        <v>1.6158630992559799</v>
      </c>
      <c r="V12" s="49">
        <v>30.268425535817059</v>
      </c>
      <c r="W12" s="24">
        <v>4.4554762035243708E-3</v>
      </c>
      <c r="X12" s="24">
        <v>2.5886439446006544</v>
      </c>
      <c r="Y12" s="24">
        <v>0</v>
      </c>
      <c r="Z12" s="50">
        <v>0</v>
      </c>
      <c r="AA12" s="50">
        <v>0</v>
      </c>
      <c r="AB12" s="24">
        <v>0</v>
      </c>
      <c r="AC12" s="50">
        <v>1</v>
      </c>
      <c r="AD12" s="50">
        <v>1</v>
      </c>
      <c r="AE12" s="50">
        <v>1.0317284056804155</v>
      </c>
      <c r="AF12" s="23">
        <v>0.93941310459349159</v>
      </c>
      <c r="AG12" s="25">
        <v>50168.417437710828</v>
      </c>
      <c r="AH12" s="50">
        <v>0.9394131045934917</v>
      </c>
      <c r="AI12" s="38">
        <v>0.85234078140692904</v>
      </c>
      <c r="AJ12" s="74">
        <v>7764</v>
      </c>
      <c r="AK12" s="23">
        <v>0.49506207674943564</v>
      </c>
      <c r="AL12" s="25">
        <v>3843.6619638826182</v>
      </c>
      <c r="AM12" s="23">
        <v>7.1973297204003792E-2</v>
      </c>
      <c r="AN12" s="26">
        <v>0.78248051843107402</v>
      </c>
      <c r="AO12" s="74">
        <v>3770</v>
      </c>
      <c r="AP12" s="23">
        <v>0.46506780248568874</v>
      </c>
      <c r="AQ12" s="25">
        <v>1753.3056153710465</v>
      </c>
      <c r="AR12" s="23">
        <v>3.2830979240713175E-2</v>
      </c>
      <c r="AS12" s="26">
        <v>0.58472736186564567</v>
      </c>
      <c r="AT12" s="60">
        <v>7764</v>
      </c>
      <c r="AU12" s="23">
        <v>0.46506780248568874</v>
      </c>
      <c r="AV12" s="25">
        <v>3610.7864184988875</v>
      </c>
      <c r="AW12" s="23">
        <v>6.761265857424327E-2</v>
      </c>
      <c r="AX12" s="26">
        <v>0.77671782100130549</v>
      </c>
      <c r="AY12" s="60">
        <v>53404</v>
      </c>
      <c r="AZ12" s="27">
        <v>0.93941310459349159</v>
      </c>
      <c r="BA12" s="63">
        <v>50168.417437710828</v>
      </c>
      <c r="BB12" s="27">
        <v>0.9394131045934917</v>
      </c>
      <c r="BC12" s="100">
        <v>0.70562965134045275</v>
      </c>
      <c r="BD12" s="60">
        <v>53404</v>
      </c>
      <c r="BE12" s="27">
        <v>1.0317284056804155</v>
      </c>
      <c r="BF12" s="63">
        <v>55098.423776956908</v>
      </c>
      <c r="BG12" s="27">
        <v>1.0317284056804155</v>
      </c>
      <c r="BH12" s="100">
        <v>0.90711473435805634</v>
      </c>
      <c r="BI12" s="27">
        <v>1</v>
      </c>
      <c r="BJ12" s="60">
        <v>53404</v>
      </c>
      <c r="BK12" s="23">
        <v>1</v>
      </c>
      <c r="BL12" s="26">
        <v>0.78666536120327946</v>
      </c>
      <c r="BM12" s="50">
        <v>0.7707075077435307</v>
      </c>
      <c r="BN12" s="28"/>
    </row>
    <row r="13" spans="1:66" s="5" customFormat="1" ht="12.9" customHeight="1" x14ac:dyDescent="0.25">
      <c r="A13" s="70">
        <v>23006</v>
      </c>
      <c r="B13" s="3" t="s">
        <v>11</v>
      </c>
      <c r="C13" s="74">
        <v>32920</v>
      </c>
      <c r="D13" s="74">
        <v>0</v>
      </c>
      <c r="E13" s="44">
        <v>0</v>
      </c>
      <c r="F13" s="74">
        <v>0</v>
      </c>
      <c r="G13" s="50">
        <v>0</v>
      </c>
      <c r="H13" s="113">
        <v>104</v>
      </c>
      <c r="I13" s="74">
        <v>274</v>
      </c>
      <c r="J13" s="97">
        <v>132.5856</v>
      </c>
      <c r="K13" s="114">
        <v>127.833</v>
      </c>
      <c r="L13" s="118">
        <v>120.6</v>
      </c>
      <c r="M13" s="74">
        <v>1</v>
      </c>
      <c r="N13" s="113">
        <v>7.3</v>
      </c>
      <c r="O13" s="98">
        <v>1.7</v>
      </c>
      <c r="P13" s="74">
        <v>55964</v>
      </c>
      <c r="Q13" s="98">
        <v>1.5</v>
      </c>
      <c r="R13" s="99">
        <v>49380</v>
      </c>
      <c r="S13" s="50">
        <v>1.4174576430256824</v>
      </c>
      <c r="T13" s="50">
        <v>0.56052483069977421</v>
      </c>
      <c r="U13" s="24">
        <v>1.0192132478941907</v>
      </c>
      <c r="V13" s="49">
        <v>19.091951733540025</v>
      </c>
      <c r="W13" s="24">
        <v>7.5422972027128134E-3</v>
      </c>
      <c r="X13" s="24">
        <v>4.3820954462144472</v>
      </c>
      <c r="Y13" s="24">
        <v>0</v>
      </c>
      <c r="Z13" s="50">
        <v>0</v>
      </c>
      <c r="AA13" s="50">
        <v>0</v>
      </c>
      <c r="AB13" s="24">
        <v>0</v>
      </c>
      <c r="AC13" s="50">
        <v>1</v>
      </c>
      <c r="AD13" s="50">
        <v>1</v>
      </c>
      <c r="AE13" s="50">
        <v>1.012558075894513</v>
      </c>
      <c r="AF13" s="23">
        <v>1.4174576430256824</v>
      </c>
      <c r="AG13" s="25">
        <v>46662.705608405464</v>
      </c>
      <c r="AH13" s="50">
        <v>1.4174576430256824</v>
      </c>
      <c r="AI13" s="38">
        <v>1.2860763269749518</v>
      </c>
      <c r="AJ13" s="74">
        <v>4617</v>
      </c>
      <c r="AK13" s="23">
        <v>0.56052483069977421</v>
      </c>
      <c r="AL13" s="25">
        <v>2587.9431433408577</v>
      </c>
      <c r="AM13" s="23">
        <v>7.8613096699297016E-2</v>
      </c>
      <c r="AN13" s="26">
        <v>0.85466720367670157</v>
      </c>
      <c r="AO13" s="74">
        <v>2517</v>
      </c>
      <c r="AP13" s="23">
        <v>0.7945202053810716</v>
      </c>
      <c r="AQ13" s="25">
        <v>1999.8073569441572</v>
      </c>
      <c r="AR13" s="23">
        <v>6.0747489579105626E-2</v>
      </c>
      <c r="AS13" s="26">
        <v>1.0819268917054583</v>
      </c>
      <c r="AT13" s="60">
        <v>4617</v>
      </c>
      <c r="AU13" s="23">
        <v>0.7945202053810716</v>
      </c>
      <c r="AV13" s="25">
        <v>3668.2997882444074</v>
      </c>
      <c r="AW13" s="23">
        <v>0.11143073475833558</v>
      </c>
      <c r="AX13" s="26">
        <v>1.2800892513201627</v>
      </c>
      <c r="AY13" s="60">
        <v>32920</v>
      </c>
      <c r="AZ13" s="27">
        <v>1.4174576430256824</v>
      </c>
      <c r="BA13" s="63">
        <v>46662.705608405464</v>
      </c>
      <c r="BB13" s="27">
        <v>1.4174576430256824</v>
      </c>
      <c r="BC13" s="100">
        <v>1.064707462081748</v>
      </c>
      <c r="BD13" s="60">
        <v>32920</v>
      </c>
      <c r="BE13" s="27">
        <v>1.012558075894513</v>
      </c>
      <c r="BF13" s="63">
        <v>33333.411858447369</v>
      </c>
      <c r="BG13" s="27">
        <v>1.012558075894513</v>
      </c>
      <c r="BH13" s="100">
        <v>0.89025982514401092</v>
      </c>
      <c r="BI13" s="27">
        <v>1</v>
      </c>
      <c r="BJ13" s="60">
        <v>32920</v>
      </c>
      <c r="BK13" s="23">
        <v>1</v>
      </c>
      <c r="BL13" s="26">
        <v>0.78666536120327946</v>
      </c>
      <c r="BM13" s="50">
        <v>1.0380679017441219</v>
      </c>
      <c r="BN13" s="28"/>
    </row>
    <row r="14" spans="1:66" s="5" customFormat="1" ht="12.9" customHeight="1" x14ac:dyDescent="0.25">
      <c r="A14" s="70">
        <v>23007</v>
      </c>
      <c r="B14" s="3" t="s">
        <v>12</v>
      </c>
      <c r="C14" s="74">
        <v>18542</v>
      </c>
      <c r="D14" s="74">
        <v>0</v>
      </c>
      <c r="E14" s="44">
        <v>0</v>
      </c>
      <c r="F14" s="74">
        <v>0</v>
      </c>
      <c r="G14" s="50">
        <v>0</v>
      </c>
      <c r="H14" s="113">
        <v>104</v>
      </c>
      <c r="I14" s="74">
        <v>246</v>
      </c>
      <c r="J14" s="97">
        <v>48.312600000000003</v>
      </c>
      <c r="K14" s="114">
        <v>140.881</v>
      </c>
      <c r="L14" s="118">
        <v>131.4</v>
      </c>
      <c r="M14" s="74">
        <v>1</v>
      </c>
      <c r="N14" s="113">
        <v>7</v>
      </c>
      <c r="O14" s="98">
        <v>1.4</v>
      </c>
      <c r="P14" s="74">
        <v>25958.799999999999</v>
      </c>
      <c r="Q14" s="98">
        <v>1.3</v>
      </c>
      <c r="R14" s="99">
        <v>24104.600000000002</v>
      </c>
      <c r="S14" s="50">
        <v>1.011675651100683</v>
      </c>
      <c r="T14" s="50">
        <v>0.50324492099322793</v>
      </c>
      <c r="U14" s="24">
        <v>3.060919925650865</v>
      </c>
      <c r="V14" s="49">
        <v>57.337299727509091</v>
      </c>
      <c r="W14" s="24">
        <v>2.0698534129812925E-2</v>
      </c>
      <c r="X14" s="24">
        <v>12.025905333052044</v>
      </c>
      <c r="Y14" s="24">
        <v>0</v>
      </c>
      <c r="Z14" s="50">
        <v>0</v>
      </c>
      <c r="AA14" s="50">
        <v>0</v>
      </c>
      <c r="AB14" s="24">
        <v>0</v>
      </c>
      <c r="AC14" s="50">
        <v>1</v>
      </c>
      <c r="AD14" s="50">
        <v>1</v>
      </c>
      <c r="AE14" s="50">
        <v>1.0136826797059619</v>
      </c>
      <c r="AF14" s="23">
        <v>1.011675651100683</v>
      </c>
      <c r="AG14" s="25">
        <v>18758.489922708864</v>
      </c>
      <c r="AH14" s="50">
        <v>1.011675651100683</v>
      </c>
      <c r="AI14" s="38">
        <v>0.91790545689976943</v>
      </c>
      <c r="AJ14" s="74">
        <v>2744</v>
      </c>
      <c r="AK14" s="23">
        <v>0.50324492099322793</v>
      </c>
      <c r="AL14" s="25">
        <v>1380.9040632054175</v>
      </c>
      <c r="AM14" s="23">
        <v>7.4474385891781764E-2</v>
      </c>
      <c r="AN14" s="26">
        <v>0.80967189702676978</v>
      </c>
      <c r="AO14" s="74">
        <v>1647</v>
      </c>
      <c r="AP14" s="23">
        <v>0.50912063310893563</v>
      </c>
      <c r="AQ14" s="25">
        <v>838.52168273041696</v>
      </c>
      <c r="AR14" s="23">
        <v>4.5222828321131323E-2</v>
      </c>
      <c r="AS14" s="26">
        <v>0.80542907070912306</v>
      </c>
      <c r="AT14" s="60">
        <v>2744</v>
      </c>
      <c r="AU14" s="23">
        <v>0.50912063310893563</v>
      </c>
      <c r="AV14" s="25">
        <v>1397.0270172509195</v>
      </c>
      <c r="AW14" s="23">
        <v>7.5343922837391844E-2</v>
      </c>
      <c r="AX14" s="26">
        <v>0.86553270949536043</v>
      </c>
      <c r="AY14" s="60">
        <v>18542</v>
      </c>
      <c r="AZ14" s="27">
        <v>1.011675651100683</v>
      </c>
      <c r="BA14" s="63">
        <v>18758.489922708864</v>
      </c>
      <c r="BB14" s="27">
        <v>1.011675651100683</v>
      </c>
      <c r="BC14" s="100">
        <v>0.75990885528971819</v>
      </c>
      <c r="BD14" s="60">
        <v>18542</v>
      </c>
      <c r="BE14" s="27">
        <v>1.0136826797059619</v>
      </c>
      <c r="BF14" s="63">
        <v>18795.704247107948</v>
      </c>
      <c r="BG14" s="27">
        <v>1.0136826797059619</v>
      </c>
      <c r="BH14" s="100">
        <v>0.89124859765629605</v>
      </c>
      <c r="BI14" s="27">
        <v>1</v>
      </c>
      <c r="BJ14" s="60">
        <v>18542</v>
      </c>
      <c r="BK14" s="23">
        <v>1</v>
      </c>
      <c r="BL14" s="26">
        <v>0.78666536120327946</v>
      </c>
      <c r="BM14" s="50">
        <v>0.83570103818561714</v>
      </c>
      <c r="BN14" s="28"/>
    </row>
    <row r="15" spans="1:66" s="5" customFormat="1" ht="12.9" customHeight="1" x14ac:dyDescent="0.25">
      <c r="A15" s="70">
        <v>23029</v>
      </c>
      <c r="B15" s="3" t="s">
        <v>96</v>
      </c>
      <c r="C15" s="74">
        <v>6785</v>
      </c>
      <c r="D15" s="74">
        <v>0</v>
      </c>
      <c r="E15" s="44">
        <v>0</v>
      </c>
      <c r="F15" s="74">
        <v>0</v>
      </c>
      <c r="G15" s="50">
        <v>0</v>
      </c>
      <c r="H15" s="113">
        <v>104</v>
      </c>
      <c r="I15" s="74">
        <v>242</v>
      </c>
      <c r="J15" s="97">
        <v>1184.1014</v>
      </c>
      <c r="K15" s="114">
        <v>16.716999999999999</v>
      </c>
      <c r="L15" s="118">
        <v>9.1</v>
      </c>
      <c r="M15" s="74">
        <v>1</v>
      </c>
      <c r="N15" s="113">
        <v>0</v>
      </c>
      <c r="O15" s="98">
        <v>1.3</v>
      </c>
      <c r="P15" s="74">
        <v>8820.5</v>
      </c>
      <c r="Q15" s="98">
        <v>1.3</v>
      </c>
      <c r="R15" s="99">
        <v>8820.5</v>
      </c>
      <c r="S15" s="50">
        <v>0.93941310459349159</v>
      </c>
      <c r="T15" s="50">
        <v>0.49506207674943564</v>
      </c>
      <c r="U15" s="24">
        <v>1.4117878755991672E-2</v>
      </c>
      <c r="V15" s="49">
        <v>0.26445678600259431</v>
      </c>
      <c r="W15" s="24">
        <v>8.4452226810980888E-4</v>
      </c>
      <c r="X15" s="24">
        <v>0.49066976358072906</v>
      </c>
      <c r="Y15" s="24">
        <v>0.73554321399740563</v>
      </c>
      <c r="Z15" s="50">
        <v>0.50933023641927089</v>
      </c>
      <c r="AA15" s="50">
        <v>1.2448734504166765</v>
      </c>
      <c r="AB15" s="24">
        <v>0</v>
      </c>
      <c r="AC15" s="50">
        <v>2.2448734504166765</v>
      </c>
      <c r="AD15" s="50">
        <v>1</v>
      </c>
      <c r="AE15" s="50">
        <v>1.0009475828411283</v>
      </c>
      <c r="AF15" s="23">
        <v>0.93941310459349159</v>
      </c>
      <c r="AG15" s="25">
        <v>6373.9179146668403</v>
      </c>
      <c r="AH15" s="50">
        <v>0.93941310459349159</v>
      </c>
      <c r="AI15" s="38">
        <v>0.85234078140692893</v>
      </c>
      <c r="AJ15" s="74">
        <v>1204</v>
      </c>
      <c r="AK15" s="23">
        <v>1.1113517124029511</v>
      </c>
      <c r="AL15" s="25">
        <v>1338.0674617331531</v>
      </c>
      <c r="AM15" s="23">
        <v>0.19720964800783392</v>
      </c>
      <c r="AN15" s="26">
        <v>2.144027210194217</v>
      </c>
      <c r="AO15" s="74">
        <v>825</v>
      </c>
      <c r="AP15" s="23">
        <v>1.0440183624437496</v>
      </c>
      <c r="AQ15" s="25">
        <v>861.31514901609341</v>
      </c>
      <c r="AR15" s="23">
        <v>0.12694401606722083</v>
      </c>
      <c r="AS15" s="26">
        <v>2.2609023957338334</v>
      </c>
      <c r="AT15" s="60">
        <v>1204</v>
      </c>
      <c r="AU15" s="23">
        <v>1.0440183624437496</v>
      </c>
      <c r="AV15" s="25">
        <v>1256.9981083822745</v>
      </c>
      <c r="AW15" s="23">
        <v>0.18526132769082895</v>
      </c>
      <c r="AX15" s="26">
        <v>2.1282371939541793</v>
      </c>
      <c r="AY15" s="60">
        <v>6785</v>
      </c>
      <c r="AZ15" s="27">
        <v>2.1088635374754339</v>
      </c>
      <c r="BA15" s="63">
        <v>14308.639101770819</v>
      </c>
      <c r="BB15" s="27">
        <v>2.1088635374754339</v>
      </c>
      <c r="BC15" s="100">
        <v>1.5840492701209588</v>
      </c>
      <c r="BD15" s="60">
        <v>6785</v>
      </c>
      <c r="BE15" s="27">
        <v>1.0009475828411283</v>
      </c>
      <c r="BF15" s="63">
        <v>6791.4293495770553</v>
      </c>
      <c r="BG15" s="27">
        <v>1.0009475828411283</v>
      </c>
      <c r="BH15" s="100">
        <v>0.88005166448477101</v>
      </c>
      <c r="BI15" s="27">
        <v>2.2448734504166765</v>
      </c>
      <c r="BJ15" s="60">
        <v>15231.466361077149</v>
      </c>
      <c r="BK15" s="23">
        <v>2.2448734504166765</v>
      </c>
      <c r="BL15" s="26">
        <v>1.7659641837276872</v>
      </c>
      <c r="BM15" s="50">
        <v>1.6458557187447835</v>
      </c>
      <c r="BN15" s="28"/>
    </row>
    <row r="16" spans="1:66" s="5" customFormat="1" ht="12.9" customHeight="1" x14ac:dyDescent="0.25">
      <c r="A16" s="70">
        <v>23008</v>
      </c>
      <c r="B16" s="3" t="s">
        <v>13</v>
      </c>
      <c r="C16" s="74">
        <v>14245</v>
      </c>
      <c r="D16" s="74">
        <v>3737</v>
      </c>
      <c r="E16" s="44">
        <v>0.26233766233766231</v>
      </c>
      <c r="F16" s="74">
        <v>0</v>
      </c>
      <c r="G16" s="50">
        <v>0</v>
      </c>
      <c r="H16" s="113">
        <v>104</v>
      </c>
      <c r="I16" s="74">
        <v>233</v>
      </c>
      <c r="J16" s="97">
        <v>14320.2346</v>
      </c>
      <c r="K16" s="114">
        <v>803.1</v>
      </c>
      <c r="L16" s="118">
        <v>395.1</v>
      </c>
      <c r="M16" s="74">
        <v>49</v>
      </c>
      <c r="N16" s="113">
        <v>155.1</v>
      </c>
      <c r="O16" s="98">
        <v>1.3</v>
      </c>
      <c r="P16" s="74">
        <v>18518.5</v>
      </c>
      <c r="Q16" s="98">
        <v>1.3</v>
      </c>
      <c r="R16" s="99">
        <v>18518.5</v>
      </c>
      <c r="S16" s="50">
        <v>0.93941310459349159</v>
      </c>
      <c r="T16" s="50">
        <v>0.47665067720090293</v>
      </c>
      <c r="U16" s="24">
        <v>6.6912311618135087E-2</v>
      </c>
      <c r="V16" s="49">
        <v>1.2534046495494988</v>
      </c>
      <c r="W16" s="24">
        <v>3.4217316523571478E-3</v>
      </c>
      <c r="X16" s="24">
        <v>1.9880355134466094</v>
      </c>
      <c r="Y16" s="24">
        <v>0</v>
      </c>
      <c r="Z16" s="50">
        <v>0</v>
      </c>
      <c r="AA16" s="50">
        <v>0</v>
      </c>
      <c r="AB16" s="24">
        <v>0</v>
      </c>
      <c r="AC16" s="50">
        <v>1</v>
      </c>
      <c r="AD16" s="50">
        <v>1.2623376623376623</v>
      </c>
      <c r="AE16" s="50">
        <v>1.0411417561021732</v>
      </c>
      <c r="AF16" s="23">
        <v>1.1858565424219141</v>
      </c>
      <c r="AG16" s="25">
        <v>16892.526446800166</v>
      </c>
      <c r="AH16" s="50">
        <v>1.1858565424219141</v>
      </c>
      <c r="AI16" s="38">
        <v>1.0759418695162792</v>
      </c>
      <c r="AJ16" s="74">
        <v>2300</v>
      </c>
      <c r="AK16" s="23">
        <v>0.60169410160945147</v>
      </c>
      <c r="AL16" s="25">
        <v>1383.8964337017385</v>
      </c>
      <c r="AM16" s="23">
        <v>9.714962679548883E-2</v>
      </c>
      <c r="AN16" s="26">
        <v>1.0561929673008044</v>
      </c>
      <c r="AO16" s="74">
        <v>1414</v>
      </c>
      <c r="AP16" s="23">
        <v>0.56523932400852661</v>
      </c>
      <c r="AQ16" s="25">
        <v>799.24840414805658</v>
      </c>
      <c r="AR16" s="23">
        <v>5.6107294078487649E-2</v>
      </c>
      <c r="AS16" s="26">
        <v>0.99928393263549153</v>
      </c>
      <c r="AT16" s="60">
        <v>2300</v>
      </c>
      <c r="AU16" s="23">
        <v>0.44777189247589044</v>
      </c>
      <c r="AV16" s="25">
        <v>1029.8753526945479</v>
      </c>
      <c r="AW16" s="23">
        <v>7.2297322056479318E-2</v>
      </c>
      <c r="AX16" s="26">
        <v>0.83053409873354811</v>
      </c>
      <c r="AY16" s="60">
        <v>14245</v>
      </c>
      <c r="AZ16" s="27">
        <v>1.1858565424219141</v>
      </c>
      <c r="BA16" s="63">
        <v>16892.526446800166</v>
      </c>
      <c r="BB16" s="27">
        <v>1.1858565424219141</v>
      </c>
      <c r="BC16" s="100">
        <v>0.89074288454924677</v>
      </c>
      <c r="BD16" s="60">
        <v>14245</v>
      </c>
      <c r="BE16" s="27">
        <v>1.314272450560146</v>
      </c>
      <c r="BF16" s="63">
        <v>18721.811058229279</v>
      </c>
      <c r="BG16" s="27">
        <v>1.314272450560146</v>
      </c>
      <c r="BH16" s="100">
        <v>1.1555326947480296</v>
      </c>
      <c r="BI16" s="27">
        <v>1.2623376623376623</v>
      </c>
      <c r="BJ16" s="60">
        <v>17982</v>
      </c>
      <c r="BK16" s="23">
        <v>1.2623376623376623</v>
      </c>
      <c r="BL16" s="26">
        <v>0.99303731310336063</v>
      </c>
      <c r="BM16" s="50">
        <v>1.0150596250390531</v>
      </c>
      <c r="BN16" s="28"/>
    </row>
    <row r="17" spans="1:66" s="5" customFormat="1" ht="12.9" customHeight="1" x14ac:dyDescent="0.25">
      <c r="A17" s="70">
        <v>23009</v>
      </c>
      <c r="B17" s="3" t="s">
        <v>14</v>
      </c>
      <c r="C17" s="74">
        <v>17473</v>
      </c>
      <c r="D17" s="74">
        <v>5203</v>
      </c>
      <c r="E17" s="44">
        <v>0.29777370800663883</v>
      </c>
      <c r="F17" s="74">
        <v>0</v>
      </c>
      <c r="G17" s="50">
        <v>0</v>
      </c>
      <c r="H17" s="113">
        <v>104</v>
      </c>
      <c r="I17" s="74">
        <v>236</v>
      </c>
      <c r="J17" s="97">
        <v>2603.2619</v>
      </c>
      <c r="K17" s="114">
        <v>578.56399999999996</v>
      </c>
      <c r="L17" s="118">
        <v>239.21700000000001</v>
      </c>
      <c r="M17" s="74">
        <v>36</v>
      </c>
      <c r="N17" s="113">
        <v>63</v>
      </c>
      <c r="O17" s="98">
        <v>1.3</v>
      </c>
      <c r="P17" s="74">
        <v>22714.9</v>
      </c>
      <c r="Q17" s="98">
        <v>1.3</v>
      </c>
      <c r="R17" s="99">
        <v>22714.9</v>
      </c>
      <c r="S17" s="50">
        <v>0.93941310459349159</v>
      </c>
      <c r="T17" s="50">
        <v>0.48278781038374718</v>
      </c>
      <c r="U17" s="24">
        <v>0.2464461989014628</v>
      </c>
      <c r="V17" s="49">
        <v>4.6164420881130415</v>
      </c>
      <c r="W17" s="24">
        <v>1.3828804547095319E-2</v>
      </c>
      <c r="X17" s="24">
        <v>8.0345735263017399</v>
      </c>
      <c r="Y17" s="24">
        <v>0</v>
      </c>
      <c r="Z17" s="50">
        <v>0</v>
      </c>
      <c r="AA17" s="50">
        <v>0</v>
      </c>
      <c r="AB17" s="24">
        <v>0</v>
      </c>
      <c r="AC17" s="50">
        <v>1</v>
      </c>
      <c r="AD17" s="50">
        <v>1.2977737080066389</v>
      </c>
      <c r="AE17" s="50">
        <v>1.024909662033646</v>
      </c>
      <c r="AF17" s="23">
        <v>1.2191456280983242</v>
      </c>
      <c r="AG17" s="25">
        <v>21302.13155976202</v>
      </c>
      <c r="AH17" s="50">
        <v>1.2191456280983242</v>
      </c>
      <c r="AI17" s="38">
        <v>1.1061454563717463</v>
      </c>
      <c r="AJ17" s="74">
        <v>2624</v>
      </c>
      <c r="AK17" s="23">
        <v>0.62654932686212172</v>
      </c>
      <c r="AL17" s="25">
        <v>1644.0654336862074</v>
      </c>
      <c r="AM17" s="23">
        <v>9.4091766364459872E-2</v>
      </c>
      <c r="AN17" s="26">
        <v>1.0229484681835916</v>
      </c>
      <c r="AO17" s="74">
        <v>1438</v>
      </c>
      <c r="AP17" s="23">
        <v>0.58858864832850799</v>
      </c>
      <c r="AQ17" s="25">
        <v>846.39047629639447</v>
      </c>
      <c r="AR17" s="23">
        <v>4.8439905928941478E-2</v>
      </c>
      <c r="AS17" s="26">
        <v>0.8627259697367079</v>
      </c>
      <c r="AT17" s="60">
        <v>2624</v>
      </c>
      <c r="AU17" s="23">
        <v>0.45353719581248986</v>
      </c>
      <c r="AV17" s="25">
        <v>1190.0816018119733</v>
      </c>
      <c r="AW17" s="23">
        <v>6.8109746569677401E-2</v>
      </c>
      <c r="AX17" s="26">
        <v>0.78242824731497496</v>
      </c>
      <c r="AY17" s="60">
        <v>17473</v>
      </c>
      <c r="AZ17" s="27">
        <v>1.2191456280983242</v>
      </c>
      <c r="BA17" s="63">
        <v>21302.13155976202</v>
      </c>
      <c r="BB17" s="27">
        <v>1.2191456280983242</v>
      </c>
      <c r="BC17" s="100">
        <v>0.91574760909953112</v>
      </c>
      <c r="BD17" s="60">
        <v>17473</v>
      </c>
      <c r="BE17" s="27">
        <v>1.3301008124692359</v>
      </c>
      <c r="BF17" s="63">
        <v>23240.851496274961</v>
      </c>
      <c r="BG17" s="27">
        <v>1.3301008124692359</v>
      </c>
      <c r="BH17" s="100">
        <v>1.1694492838711315</v>
      </c>
      <c r="BI17" s="27">
        <v>1.2977737080066389</v>
      </c>
      <c r="BJ17" s="60">
        <v>22676.000000000004</v>
      </c>
      <c r="BK17" s="23">
        <v>1.2977737080066389</v>
      </c>
      <c r="BL17" s="26">
        <v>1.020913622769162</v>
      </c>
      <c r="BM17" s="50">
        <v>1.0007680636828407</v>
      </c>
      <c r="BN17" s="28"/>
    </row>
    <row r="18" spans="1:66" s="5" customFormat="1" ht="12.9" customHeight="1" x14ac:dyDescent="0.25">
      <c r="A18" s="70">
        <v>23010</v>
      </c>
      <c r="B18" s="3" t="s">
        <v>15</v>
      </c>
      <c r="C18" s="74">
        <v>27732</v>
      </c>
      <c r="D18" s="74">
        <v>2886</v>
      </c>
      <c r="E18" s="44">
        <v>0.10406750324534833</v>
      </c>
      <c r="F18" s="74">
        <v>0</v>
      </c>
      <c r="G18" s="50">
        <v>0</v>
      </c>
      <c r="H18" s="113">
        <v>104</v>
      </c>
      <c r="I18" s="74">
        <v>232</v>
      </c>
      <c r="J18" s="97">
        <v>2974.3773000000001</v>
      </c>
      <c r="K18" s="114">
        <v>769.21199999999999</v>
      </c>
      <c r="L18" s="118">
        <v>533.6</v>
      </c>
      <c r="M18" s="74">
        <v>27</v>
      </c>
      <c r="N18" s="113">
        <v>0</v>
      </c>
      <c r="O18" s="98">
        <v>1.3</v>
      </c>
      <c r="P18" s="74">
        <v>36051.599999999999</v>
      </c>
      <c r="Q18" s="98">
        <v>1.3</v>
      </c>
      <c r="R18" s="99">
        <v>36051.599999999999</v>
      </c>
      <c r="S18" s="50">
        <v>0.93941310459349159</v>
      </c>
      <c r="T18" s="50">
        <v>0.47460496613995484</v>
      </c>
      <c r="U18" s="24">
        <v>0.25861278594346454</v>
      </c>
      <c r="V18" s="49">
        <v>4.8443471835851968</v>
      </c>
      <c r="W18" s="24">
        <v>9.0775302783543971E-3</v>
      </c>
      <c r="X18" s="24">
        <v>5.2740700911842877</v>
      </c>
      <c r="Y18" s="24">
        <v>0</v>
      </c>
      <c r="Z18" s="50">
        <v>0</v>
      </c>
      <c r="AA18" s="50">
        <v>0</v>
      </c>
      <c r="AB18" s="24">
        <v>0</v>
      </c>
      <c r="AC18" s="50">
        <v>1</v>
      </c>
      <c r="AD18" s="50">
        <v>1.1040675032453484</v>
      </c>
      <c r="AE18" s="50">
        <v>1.0555637586841802</v>
      </c>
      <c r="AF18" s="23">
        <v>1.0371754809044975</v>
      </c>
      <c r="AG18" s="25">
        <v>28762.950436443523</v>
      </c>
      <c r="AH18" s="50">
        <v>1.0371754809044975</v>
      </c>
      <c r="AI18" s="38">
        <v>0.94104175844213722</v>
      </c>
      <c r="AJ18" s="74">
        <v>3789</v>
      </c>
      <c r="AK18" s="23">
        <v>0.52399591999398309</v>
      </c>
      <c r="AL18" s="25">
        <v>1985.420540857202</v>
      </c>
      <c r="AM18" s="23">
        <v>7.1593124940761643E-2</v>
      </c>
      <c r="AN18" s="26">
        <v>0.77834735514425601</v>
      </c>
      <c r="AO18" s="74">
        <v>2145</v>
      </c>
      <c r="AP18" s="23">
        <v>0.49224863399587049</v>
      </c>
      <c r="AQ18" s="25">
        <v>1055.8733199211422</v>
      </c>
      <c r="AR18" s="23">
        <v>3.8074185775318847E-2</v>
      </c>
      <c r="AS18" s="26">
        <v>0.67811008743768042</v>
      </c>
      <c r="AT18" s="60">
        <v>3789</v>
      </c>
      <c r="AU18" s="23">
        <v>0.44585012469702395</v>
      </c>
      <c r="AV18" s="25">
        <v>1689.3261224770238</v>
      </c>
      <c r="AW18" s="23">
        <v>6.0916130191728826E-2</v>
      </c>
      <c r="AX18" s="26">
        <v>0.69978972730966904</v>
      </c>
      <c r="AY18" s="60">
        <v>27732</v>
      </c>
      <c r="AZ18" s="27">
        <v>1.0371754809044975</v>
      </c>
      <c r="BA18" s="63">
        <v>28762.950436443523</v>
      </c>
      <c r="BB18" s="27">
        <v>1.0371754809044975</v>
      </c>
      <c r="BC18" s="100">
        <v>0.77906276737133928</v>
      </c>
      <c r="BD18" s="60">
        <v>27732</v>
      </c>
      <c r="BE18" s="27">
        <v>1.1654136435667182</v>
      </c>
      <c r="BF18" s="63">
        <v>32319.25116339223</v>
      </c>
      <c r="BG18" s="27">
        <v>1.1654136435667182</v>
      </c>
      <c r="BH18" s="100">
        <v>1.0246532729745754</v>
      </c>
      <c r="BI18" s="27">
        <v>1.1040675032453484</v>
      </c>
      <c r="BJ18" s="60">
        <v>30618.000000000004</v>
      </c>
      <c r="BK18" s="23">
        <v>1.1040675032453484</v>
      </c>
      <c r="BL18" s="26">
        <v>0.86853166123330494</v>
      </c>
      <c r="BM18" s="50">
        <v>0.82786162592707035</v>
      </c>
      <c r="BN18" s="28"/>
    </row>
    <row r="19" spans="1:66" s="5" customFormat="1" ht="12.9" customHeight="1" x14ac:dyDescent="0.25">
      <c r="A19" s="70">
        <v>23011</v>
      </c>
      <c r="B19" s="3" t="s">
        <v>16</v>
      </c>
      <c r="C19" s="74">
        <v>19888</v>
      </c>
      <c r="D19" s="74">
        <v>2813</v>
      </c>
      <c r="E19" s="44">
        <v>0.14144207562349156</v>
      </c>
      <c r="F19" s="74">
        <v>0</v>
      </c>
      <c r="G19" s="50">
        <v>0</v>
      </c>
      <c r="H19" s="113">
        <v>104</v>
      </c>
      <c r="I19" s="74">
        <v>240</v>
      </c>
      <c r="J19" s="97">
        <v>7213.3864000000003</v>
      </c>
      <c r="K19" s="114">
        <v>636.66200000000003</v>
      </c>
      <c r="L19" s="118">
        <v>385.26</v>
      </c>
      <c r="M19" s="74">
        <v>22</v>
      </c>
      <c r="N19" s="113">
        <v>46</v>
      </c>
      <c r="O19" s="98">
        <v>1.3</v>
      </c>
      <c r="P19" s="74">
        <v>25854.400000000001</v>
      </c>
      <c r="Q19" s="98">
        <v>1.3</v>
      </c>
      <c r="R19" s="99">
        <v>25854.400000000001</v>
      </c>
      <c r="S19" s="50">
        <v>0.93941310459349159</v>
      </c>
      <c r="T19" s="50">
        <v>0.49097065462753947</v>
      </c>
      <c r="U19" s="24">
        <v>9.4638213197618254E-2</v>
      </c>
      <c r="V19" s="49">
        <v>1.7727675756280727</v>
      </c>
      <c r="W19" s="24">
        <v>3.0498851413255776E-3</v>
      </c>
      <c r="X19" s="24">
        <v>1.7719916664743518</v>
      </c>
      <c r="Y19" s="24">
        <v>0</v>
      </c>
      <c r="Z19" s="50">
        <v>0</v>
      </c>
      <c r="AA19" s="50">
        <v>0</v>
      </c>
      <c r="AB19" s="24">
        <v>0</v>
      </c>
      <c r="AC19" s="50">
        <v>1</v>
      </c>
      <c r="AD19" s="50">
        <v>1.1414420756234915</v>
      </c>
      <c r="AE19" s="50">
        <v>1.0401171170739643</v>
      </c>
      <c r="AF19" s="23">
        <v>1.0722856439751032</v>
      </c>
      <c r="AG19" s="25">
        <v>21325.616887376851</v>
      </c>
      <c r="AH19" s="50">
        <v>1.0722856439751032</v>
      </c>
      <c r="AI19" s="38">
        <v>0.97289763066767365</v>
      </c>
      <c r="AJ19" s="74">
        <v>3237</v>
      </c>
      <c r="AK19" s="23">
        <v>0.56041456308828308</v>
      </c>
      <c r="AL19" s="25">
        <v>1814.0619407167724</v>
      </c>
      <c r="AM19" s="23">
        <v>9.1213894846981711E-2</v>
      </c>
      <c r="AN19" s="26">
        <v>0.99166077560238985</v>
      </c>
      <c r="AO19" s="74">
        <v>1906</v>
      </c>
      <c r="AP19" s="23">
        <v>0.52646078457016909</v>
      </c>
      <c r="AQ19" s="25">
        <v>1003.4342553907422</v>
      </c>
      <c r="AR19" s="23">
        <v>5.0454256606533701E-2</v>
      </c>
      <c r="AS19" s="26">
        <v>0.89860202292857094</v>
      </c>
      <c r="AT19" s="60">
        <v>3237</v>
      </c>
      <c r="AU19" s="23">
        <v>0.46122426692795576</v>
      </c>
      <c r="AV19" s="25">
        <v>1492.9829520457929</v>
      </c>
      <c r="AW19" s="23">
        <v>7.506953700954308E-2</v>
      </c>
      <c r="AX19" s="26">
        <v>0.86238063166238621</v>
      </c>
      <c r="AY19" s="60">
        <v>19888</v>
      </c>
      <c r="AZ19" s="27">
        <v>1.0722856439751032</v>
      </c>
      <c r="BA19" s="63">
        <v>21325.616887376851</v>
      </c>
      <c r="BB19" s="27">
        <v>1.0722856439751032</v>
      </c>
      <c r="BC19" s="100">
        <v>0.80543537384752695</v>
      </c>
      <c r="BD19" s="60">
        <v>19888</v>
      </c>
      <c r="BE19" s="27">
        <v>1.1872334410044278</v>
      </c>
      <c r="BF19" s="63">
        <v>23611.698674696061</v>
      </c>
      <c r="BG19" s="27">
        <v>1.1872334410044278</v>
      </c>
      <c r="BH19" s="100">
        <v>1.043837643248263</v>
      </c>
      <c r="BI19" s="27">
        <v>1.1414420756234915</v>
      </c>
      <c r="BJ19" s="60">
        <v>22701</v>
      </c>
      <c r="BK19" s="23">
        <v>1.1414420756234915</v>
      </c>
      <c r="BL19" s="26">
        <v>0.89793294271297508</v>
      </c>
      <c r="BM19" s="50">
        <v>0.93247231537992148</v>
      </c>
      <c r="BN19" s="28"/>
    </row>
    <row r="20" spans="1:66" s="5" customFormat="1" ht="12.9" customHeight="1" x14ac:dyDescent="0.25">
      <c r="A20" s="70">
        <v>23012</v>
      </c>
      <c r="B20" s="3" t="s">
        <v>17</v>
      </c>
      <c r="C20" s="74">
        <v>13946</v>
      </c>
      <c r="D20" s="74">
        <v>3501</v>
      </c>
      <c r="E20" s="44">
        <v>0.25103972465223001</v>
      </c>
      <c r="F20" s="74">
        <v>0</v>
      </c>
      <c r="G20" s="50">
        <v>0</v>
      </c>
      <c r="H20" s="113">
        <v>104</v>
      </c>
      <c r="I20" s="74">
        <v>240</v>
      </c>
      <c r="J20" s="97">
        <v>3251.5771</v>
      </c>
      <c r="K20" s="114">
        <v>436.1</v>
      </c>
      <c r="L20" s="118">
        <v>233.2</v>
      </c>
      <c r="M20" s="74">
        <v>25</v>
      </c>
      <c r="N20" s="113">
        <v>71</v>
      </c>
      <c r="O20" s="98">
        <v>1.3</v>
      </c>
      <c r="P20" s="74">
        <v>18129.8</v>
      </c>
      <c r="Q20" s="98">
        <v>1.3</v>
      </c>
      <c r="R20" s="99">
        <v>18129.8</v>
      </c>
      <c r="S20" s="50">
        <v>0.93941310459349159</v>
      </c>
      <c r="T20" s="50">
        <v>0.49097065462753947</v>
      </c>
      <c r="U20" s="24">
        <v>0.15595509022375634</v>
      </c>
      <c r="V20" s="49">
        <v>2.9213582744373263</v>
      </c>
      <c r="W20" s="24">
        <v>7.6885767217391215E-3</v>
      </c>
      <c r="X20" s="24">
        <v>4.4670842496215935</v>
      </c>
      <c r="Y20" s="24">
        <v>0</v>
      </c>
      <c r="Z20" s="50">
        <v>0</v>
      </c>
      <c r="AA20" s="50">
        <v>0</v>
      </c>
      <c r="AB20" s="24">
        <v>0</v>
      </c>
      <c r="AC20" s="50">
        <v>1</v>
      </c>
      <c r="AD20" s="50">
        <v>1.25103972465223</v>
      </c>
      <c r="AE20" s="50">
        <v>1.0242831119286935</v>
      </c>
      <c r="AF20" s="23">
        <v>1.1752431117053384</v>
      </c>
      <c r="AG20" s="25">
        <v>16389.940435842647</v>
      </c>
      <c r="AH20" s="50">
        <v>1.1752431117053384</v>
      </c>
      <c r="AI20" s="38">
        <v>1.0663121764811909</v>
      </c>
      <c r="AJ20" s="74">
        <v>2207</v>
      </c>
      <c r="AK20" s="23">
        <v>0.6142237925775621</v>
      </c>
      <c r="AL20" s="25">
        <v>1355.5919102186795</v>
      </c>
      <c r="AM20" s="23">
        <v>9.7202919132273011E-2</v>
      </c>
      <c r="AN20" s="26">
        <v>1.056772351835559</v>
      </c>
      <c r="AO20" s="74">
        <v>1360</v>
      </c>
      <c r="AP20" s="23">
        <v>0.57700987990047636</v>
      </c>
      <c r="AQ20" s="25">
        <v>784.7334366646478</v>
      </c>
      <c r="AR20" s="23">
        <v>5.6269427553753609E-2</v>
      </c>
      <c r="AS20" s="26">
        <v>1.0021715674686558</v>
      </c>
      <c r="AT20" s="60">
        <v>2207</v>
      </c>
      <c r="AU20" s="23">
        <v>0.46122426692795576</v>
      </c>
      <c r="AV20" s="25">
        <v>1017.9219571099984</v>
      </c>
      <c r="AW20" s="23">
        <v>7.2990245024379632E-2</v>
      </c>
      <c r="AX20" s="26">
        <v>0.83849422970751808</v>
      </c>
      <c r="AY20" s="60">
        <v>13946</v>
      </c>
      <c r="AZ20" s="27">
        <v>1.1752431117053384</v>
      </c>
      <c r="BA20" s="63">
        <v>16389.940435842647</v>
      </c>
      <c r="BB20" s="27">
        <v>1.1752431117053384</v>
      </c>
      <c r="BC20" s="100">
        <v>0.88277072471940909</v>
      </c>
      <c r="BD20" s="60">
        <v>13946</v>
      </c>
      <c r="BE20" s="27">
        <v>1.2814188623132019</v>
      </c>
      <c r="BF20" s="63">
        <v>17870.667453819915</v>
      </c>
      <c r="BG20" s="27">
        <v>1.2814188623132019</v>
      </c>
      <c r="BH20" s="100">
        <v>1.1266472111156567</v>
      </c>
      <c r="BI20" s="27">
        <v>1.25103972465223</v>
      </c>
      <c r="BJ20" s="60">
        <v>17447</v>
      </c>
      <c r="BK20" s="23">
        <v>1.25103972465223</v>
      </c>
      <c r="BL20" s="26">
        <v>0.9841496168731978</v>
      </c>
      <c r="BM20" s="50">
        <v>1.0099185588439683</v>
      </c>
      <c r="BN20" s="28"/>
    </row>
    <row r="21" spans="1:66" s="5" customFormat="1" ht="12.9" customHeight="1" x14ac:dyDescent="0.25">
      <c r="A21" s="70">
        <v>23013</v>
      </c>
      <c r="B21" s="3" t="s">
        <v>18</v>
      </c>
      <c r="C21" s="74">
        <v>14172</v>
      </c>
      <c r="D21" s="74">
        <v>4301</v>
      </c>
      <c r="E21" s="44">
        <v>0.30348574654247812</v>
      </c>
      <c r="F21" s="74">
        <v>4088</v>
      </c>
      <c r="G21" s="50">
        <v>0.12395015311846215</v>
      </c>
      <c r="H21" s="113">
        <v>104</v>
      </c>
      <c r="I21" s="74">
        <v>254</v>
      </c>
      <c r="J21" s="97">
        <v>88303.992800000007</v>
      </c>
      <c r="K21" s="114">
        <v>1392.6110000000001</v>
      </c>
      <c r="L21" s="118">
        <v>1055.0450000000001</v>
      </c>
      <c r="M21" s="74">
        <v>31</v>
      </c>
      <c r="N21" s="113">
        <v>316</v>
      </c>
      <c r="O21" s="98">
        <v>1.7</v>
      </c>
      <c r="P21" s="74">
        <v>24092.399999999998</v>
      </c>
      <c r="Q21" s="98">
        <v>1.5</v>
      </c>
      <c r="R21" s="99">
        <v>21258</v>
      </c>
      <c r="S21" s="50">
        <v>1.4174576430256824</v>
      </c>
      <c r="T21" s="50">
        <v>0.51961060948081261</v>
      </c>
      <c r="U21" s="24">
        <v>1.9349193007272485E-2</v>
      </c>
      <c r="V21" s="49">
        <v>0.36245001695282814</v>
      </c>
      <c r="W21" s="24">
        <v>3.5106000325729324E-4</v>
      </c>
      <c r="X21" s="24">
        <v>0.20396682870949315</v>
      </c>
      <c r="Y21" s="24">
        <v>0.63754998304717181</v>
      </c>
      <c r="Z21" s="50">
        <v>0.79603317129050688</v>
      </c>
      <c r="AA21" s="50">
        <v>1.4335831543376787</v>
      </c>
      <c r="AB21" s="24">
        <v>0.2479003062369243</v>
      </c>
      <c r="AC21" s="50">
        <v>2.681483460574603</v>
      </c>
      <c r="AD21" s="50">
        <v>1.3034857465424781</v>
      </c>
      <c r="AE21" s="50">
        <v>1.1098618174305677</v>
      </c>
      <c r="AF21" s="23">
        <v>1.847635834011673</v>
      </c>
      <c r="AG21" s="25">
        <v>26184.695039613431</v>
      </c>
      <c r="AH21" s="50">
        <v>1.847635834011673</v>
      </c>
      <c r="AI21" s="38">
        <v>1.6763821611775531</v>
      </c>
      <c r="AJ21" s="74">
        <v>2299</v>
      </c>
      <c r="AK21" s="23">
        <v>1.816182217503024</v>
      </c>
      <c r="AL21" s="25">
        <v>4175.4029180394518</v>
      </c>
      <c r="AM21" s="23">
        <v>0.2946234065791315</v>
      </c>
      <c r="AN21" s="26">
        <v>3.2030917698340962</v>
      </c>
      <c r="AO21" s="74">
        <v>1208</v>
      </c>
      <c r="AP21" s="23">
        <v>2.5743613653269937</v>
      </c>
      <c r="AQ21" s="25">
        <v>3109.8285293150084</v>
      </c>
      <c r="AR21" s="23">
        <v>0.21943469724209769</v>
      </c>
      <c r="AS21" s="26">
        <v>3.9081828988227048</v>
      </c>
      <c r="AT21" s="60">
        <v>2299</v>
      </c>
      <c r="AU21" s="23">
        <v>1.9749823672069591</v>
      </c>
      <c r="AV21" s="25">
        <v>4540.4844622087985</v>
      </c>
      <c r="AW21" s="23">
        <v>0.32038417035060673</v>
      </c>
      <c r="AX21" s="26">
        <v>3.6804956338875847</v>
      </c>
      <c r="AY21" s="60">
        <v>14172</v>
      </c>
      <c r="AZ21" s="27">
        <v>4.9544049300672635</v>
      </c>
      <c r="BA21" s="63">
        <v>70213.826668913258</v>
      </c>
      <c r="BB21" s="27">
        <v>4.9544049300672635</v>
      </c>
      <c r="BC21" s="100">
        <v>3.7214458754176971</v>
      </c>
      <c r="BD21" s="60">
        <v>14172</v>
      </c>
      <c r="BE21" s="27">
        <v>1.4466890596524751</v>
      </c>
      <c r="BF21" s="63">
        <v>20502.477353394876</v>
      </c>
      <c r="BG21" s="27">
        <v>1.4466890596524751</v>
      </c>
      <c r="BH21" s="100">
        <v>1.2719558314185437</v>
      </c>
      <c r="BI21" s="27">
        <v>3.4952754704483939</v>
      </c>
      <c r="BJ21" s="60">
        <v>49535.043967194637</v>
      </c>
      <c r="BK21" s="23">
        <v>3.4952754704483939</v>
      </c>
      <c r="BL21" s="26">
        <v>2.7496121404652483</v>
      </c>
      <c r="BM21" s="50">
        <v>2.8255811059225504</v>
      </c>
      <c r="BN21" s="28"/>
    </row>
    <row r="22" spans="1:66" s="5" customFormat="1" ht="12.9" customHeight="1" x14ac:dyDescent="0.25">
      <c r="A22" s="70">
        <v>23014</v>
      </c>
      <c r="B22" s="3" t="s">
        <v>19</v>
      </c>
      <c r="C22" s="74">
        <v>23748</v>
      </c>
      <c r="D22" s="74">
        <v>3420</v>
      </c>
      <c r="E22" s="44">
        <v>0.14401212733703891</v>
      </c>
      <c r="F22" s="74">
        <v>0</v>
      </c>
      <c r="G22" s="50">
        <v>0</v>
      </c>
      <c r="H22" s="113">
        <v>104</v>
      </c>
      <c r="I22" s="74">
        <v>232</v>
      </c>
      <c r="J22" s="97">
        <v>2644.0846999999999</v>
      </c>
      <c r="K22" s="114">
        <v>638.5</v>
      </c>
      <c r="L22" s="118">
        <v>327.5</v>
      </c>
      <c r="M22" s="74">
        <v>33</v>
      </c>
      <c r="N22" s="113">
        <v>36</v>
      </c>
      <c r="O22" s="98">
        <v>1.3</v>
      </c>
      <c r="P22" s="74">
        <v>30872.400000000001</v>
      </c>
      <c r="Q22" s="98">
        <v>1.3</v>
      </c>
      <c r="R22" s="99">
        <v>30872.400000000001</v>
      </c>
      <c r="S22" s="50">
        <v>0.93941310459349159</v>
      </c>
      <c r="T22" s="50">
        <v>0.47460496613995484</v>
      </c>
      <c r="U22" s="24">
        <v>0.25509772814766485</v>
      </c>
      <c r="V22" s="49">
        <v>4.7785029513632677</v>
      </c>
      <c r="W22" s="24">
        <v>1.2480689442361661E-2</v>
      </c>
      <c r="X22" s="24">
        <v>7.2513149377511006</v>
      </c>
      <c r="Y22" s="24">
        <v>0</v>
      </c>
      <c r="Z22" s="50">
        <v>0</v>
      </c>
      <c r="AA22" s="50">
        <v>0</v>
      </c>
      <c r="AB22" s="24">
        <v>0</v>
      </c>
      <c r="AC22" s="50">
        <v>1</v>
      </c>
      <c r="AD22" s="50">
        <v>1.1440121273370389</v>
      </c>
      <c r="AE22" s="50">
        <v>1.0341025692823633</v>
      </c>
      <c r="AF22" s="23">
        <v>1.0746999842342926</v>
      </c>
      <c r="AG22" s="25">
        <v>25521.975225595979</v>
      </c>
      <c r="AH22" s="50">
        <v>1.0746999842342926</v>
      </c>
      <c r="AI22" s="38">
        <v>0.97508819055345486</v>
      </c>
      <c r="AJ22" s="74">
        <v>3515</v>
      </c>
      <c r="AK22" s="23">
        <v>0.54295383695849309</v>
      </c>
      <c r="AL22" s="25">
        <v>1908.4827369091031</v>
      </c>
      <c r="AM22" s="23">
        <v>8.0363935359150374E-2</v>
      </c>
      <c r="AN22" s="26">
        <v>0.87370200124013742</v>
      </c>
      <c r="AO22" s="74">
        <v>2084</v>
      </c>
      <c r="AP22" s="23">
        <v>0.51005794962812645</v>
      </c>
      <c r="AQ22" s="25">
        <v>1062.9607670250155</v>
      </c>
      <c r="AR22" s="23">
        <v>4.4760012086281602E-2</v>
      </c>
      <c r="AS22" s="26">
        <v>0.79718620612539859</v>
      </c>
      <c r="AT22" s="60">
        <v>3515</v>
      </c>
      <c r="AU22" s="23">
        <v>0.44585012469702395</v>
      </c>
      <c r="AV22" s="25">
        <v>1567.1631883100392</v>
      </c>
      <c r="AW22" s="23">
        <v>6.5991375623633122E-2</v>
      </c>
      <c r="AX22" s="26">
        <v>0.75809291573683191</v>
      </c>
      <c r="AY22" s="60">
        <v>23748</v>
      </c>
      <c r="AZ22" s="27">
        <v>1.0746999842342926</v>
      </c>
      <c r="BA22" s="63">
        <v>25521.975225595979</v>
      </c>
      <c r="BB22" s="27">
        <v>1.0746999842342926</v>
      </c>
      <c r="BC22" s="100">
        <v>0.80724887854208438</v>
      </c>
      <c r="BD22" s="60">
        <v>23748</v>
      </c>
      <c r="BE22" s="27">
        <v>1.1830258801694142</v>
      </c>
      <c r="BF22" s="63">
        <v>28094.498602263247</v>
      </c>
      <c r="BG22" s="27">
        <v>1.1830258801694142</v>
      </c>
      <c r="BH22" s="100">
        <v>1.0401382777872223</v>
      </c>
      <c r="BI22" s="27">
        <v>1.1440121273370389</v>
      </c>
      <c r="BJ22" s="60">
        <v>27168</v>
      </c>
      <c r="BK22" s="23">
        <v>1.1440121273370389</v>
      </c>
      <c r="BL22" s="26">
        <v>0.89995471337252386</v>
      </c>
      <c r="BM22" s="50">
        <v>0.88675251215738804</v>
      </c>
      <c r="BN22" s="28"/>
    </row>
    <row r="23" spans="1:66" s="5" customFormat="1" ht="12.9" customHeight="1" x14ac:dyDescent="0.25">
      <c r="A23" s="70">
        <v>23015</v>
      </c>
      <c r="B23" s="3" t="s">
        <v>20</v>
      </c>
      <c r="C23" s="74">
        <v>12263</v>
      </c>
      <c r="D23" s="74">
        <v>3017</v>
      </c>
      <c r="E23" s="44">
        <v>0.24602462692652696</v>
      </c>
      <c r="F23" s="74">
        <v>0</v>
      </c>
      <c r="G23" s="50">
        <v>0</v>
      </c>
      <c r="H23" s="113">
        <v>104</v>
      </c>
      <c r="I23" s="74">
        <v>235</v>
      </c>
      <c r="J23" s="97">
        <v>1696.8901000000001</v>
      </c>
      <c r="K23" s="114">
        <v>375.14</v>
      </c>
      <c r="L23" s="118">
        <v>150.30000000000001</v>
      </c>
      <c r="M23" s="74">
        <v>16</v>
      </c>
      <c r="N23" s="113">
        <v>0</v>
      </c>
      <c r="O23" s="98">
        <v>1.3</v>
      </c>
      <c r="P23" s="74">
        <v>15941.9</v>
      </c>
      <c r="Q23" s="98">
        <v>1.3</v>
      </c>
      <c r="R23" s="99">
        <v>15941.9</v>
      </c>
      <c r="S23" s="50">
        <v>0.93941310459349159</v>
      </c>
      <c r="T23" s="50">
        <v>0.4807420993227991</v>
      </c>
      <c r="U23" s="24">
        <v>0.22107501245955763</v>
      </c>
      <c r="V23" s="49">
        <v>4.1411877995995301</v>
      </c>
      <c r="W23" s="24">
        <v>9.4290136998265231E-3</v>
      </c>
      <c r="X23" s="24">
        <v>5.4782829270426898</v>
      </c>
      <c r="Y23" s="24">
        <v>0</v>
      </c>
      <c r="Z23" s="50">
        <v>0</v>
      </c>
      <c r="AA23" s="50">
        <v>0</v>
      </c>
      <c r="AB23" s="24">
        <v>0</v>
      </c>
      <c r="AC23" s="50">
        <v>1</v>
      </c>
      <c r="AD23" s="50">
        <v>1.2460246269265269</v>
      </c>
      <c r="AE23" s="50">
        <v>1.0156507363759975</v>
      </c>
      <c r="AF23" s="23">
        <v>1.1705318631809958</v>
      </c>
      <c r="AG23" s="25">
        <v>14354.232238188551</v>
      </c>
      <c r="AH23" s="50">
        <v>1.1705318631809958</v>
      </c>
      <c r="AI23" s="38">
        <v>1.0620376041668331</v>
      </c>
      <c r="AJ23" s="74">
        <v>2215</v>
      </c>
      <c r="AK23" s="23">
        <v>0.59901649495656606</v>
      </c>
      <c r="AL23" s="25">
        <v>1326.8215363287939</v>
      </c>
      <c r="AM23" s="23">
        <v>0.10819714069385908</v>
      </c>
      <c r="AN23" s="26">
        <v>1.1762995170684085</v>
      </c>
      <c r="AO23" s="74">
        <v>1292</v>
      </c>
      <c r="AP23" s="23">
        <v>0.56272394522985936</v>
      </c>
      <c r="AQ23" s="25">
        <v>727.03933723697833</v>
      </c>
      <c r="AR23" s="23">
        <v>5.9287232915027181E-2</v>
      </c>
      <c r="AS23" s="26">
        <v>1.0559193815251202</v>
      </c>
      <c r="AT23" s="60">
        <v>2215</v>
      </c>
      <c r="AU23" s="23">
        <v>0.45161542803362337</v>
      </c>
      <c r="AV23" s="25">
        <v>1000.3281730944758</v>
      </c>
      <c r="AW23" s="23">
        <v>8.1572875568333675E-2</v>
      </c>
      <c r="AX23" s="26">
        <v>0.93708940752084435</v>
      </c>
      <c r="AY23" s="60">
        <v>12263</v>
      </c>
      <c r="AZ23" s="27">
        <v>1.1705318631809958</v>
      </c>
      <c r="BA23" s="63">
        <v>14354.232238188551</v>
      </c>
      <c r="BB23" s="27">
        <v>1.1705318631809958</v>
      </c>
      <c r="BC23" s="100">
        <v>0.87923192305978282</v>
      </c>
      <c r="BD23" s="60">
        <v>12263</v>
      </c>
      <c r="BE23" s="27">
        <v>1.2655258298805545</v>
      </c>
      <c r="BF23" s="63">
        <v>15519.14325182524</v>
      </c>
      <c r="BG23" s="27">
        <v>1.2655258298805545</v>
      </c>
      <c r="BH23" s="100">
        <v>1.1126737624697631</v>
      </c>
      <c r="BI23" s="27">
        <v>1.2460246269265269</v>
      </c>
      <c r="BJ23" s="60">
        <v>15280</v>
      </c>
      <c r="BK23" s="23">
        <v>1.2460246269265269</v>
      </c>
      <c r="BL23" s="26">
        <v>0.98020441320933782</v>
      </c>
      <c r="BM23" s="50">
        <v>1.0467940011408334</v>
      </c>
      <c r="BN23" s="28"/>
    </row>
    <row r="24" spans="1:66" s="5" customFormat="1" ht="12.9" customHeight="1" x14ac:dyDescent="0.25">
      <c r="A24" s="70">
        <v>23016</v>
      </c>
      <c r="B24" s="3" t="s">
        <v>21</v>
      </c>
      <c r="C24" s="74">
        <v>19939</v>
      </c>
      <c r="D24" s="74">
        <v>1287</v>
      </c>
      <c r="E24" s="44">
        <v>6.4546867947239073E-2</v>
      </c>
      <c r="F24" s="74">
        <v>0</v>
      </c>
      <c r="G24" s="50">
        <v>0</v>
      </c>
      <c r="H24" s="113">
        <v>104</v>
      </c>
      <c r="I24" s="74">
        <v>250</v>
      </c>
      <c r="J24" s="97">
        <v>16689.4764</v>
      </c>
      <c r="K24" s="114">
        <v>831.31799999999998</v>
      </c>
      <c r="L24" s="118">
        <v>400.30500000000001</v>
      </c>
      <c r="M24" s="74">
        <v>21</v>
      </c>
      <c r="N24" s="113">
        <v>208.7</v>
      </c>
      <c r="O24" s="98">
        <v>1.4</v>
      </c>
      <c r="P24" s="74">
        <v>27914.6</v>
      </c>
      <c r="Q24" s="98">
        <v>1.3</v>
      </c>
      <c r="R24" s="99">
        <v>25920.7</v>
      </c>
      <c r="S24" s="50">
        <v>1.011675651100683</v>
      </c>
      <c r="T24" s="50">
        <v>0.51142776523702027</v>
      </c>
      <c r="U24" s="24">
        <v>6.2315795599195672E-2</v>
      </c>
      <c r="V24" s="49">
        <v>1.1673024897145972</v>
      </c>
      <c r="W24" s="24">
        <v>1.2582779409424732E-3</v>
      </c>
      <c r="X24" s="24">
        <v>0.7310629489769862</v>
      </c>
      <c r="Y24" s="24">
        <v>0</v>
      </c>
      <c r="Z24" s="50">
        <v>0.2689370510230138</v>
      </c>
      <c r="AA24" s="50">
        <v>0.2689370510230138</v>
      </c>
      <c r="AB24" s="24">
        <v>0</v>
      </c>
      <c r="AC24" s="50">
        <v>1.2689370510230138</v>
      </c>
      <c r="AD24" s="50">
        <v>1.064546867947239</v>
      </c>
      <c r="AE24" s="50">
        <v>1.0416837526613021</v>
      </c>
      <c r="AF24" s="23">
        <v>1.0769761457577158</v>
      </c>
      <c r="AG24" s="25">
        <v>21473.827370263098</v>
      </c>
      <c r="AH24" s="50">
        <v>1.0769761457577158</v>
      </c>
      <c r="AI24" s="38">
        <v>0.97715337921432888</v>
      </c>
      <c r="AJ24" s="74">
        <v>3225</v>
      </c>
      <c r="AK24" s="23">
        <v>0.69085859790092219</v>
      </c>
      <c r="AL24" s="25">
        <v>2228.0189782304742</v>
      </c>
      <c r="AM24" s="23">
        <v>0.1117417612834382</v>
      </c>
      <c r="AN24" s="26">
        <v>1.2148359835681126</v>
      </c>
      <c r="AO24" s="74">
        <v>1848</v>
      </c>
      <c r="AP24" s="23">
        <v>0.69892482184992044</v>
      </c>
      <c r="AQ24" s="25">
        <v>1291.6130707786531</v>
      </c>
      <c r="AR24" s="23">
        <v>6.4778227131684296E-2</v>
      </c>
      <c r="AS24" s="26">
        <v>1.1537152632374712</v>
      </c>
      <c r="AT24" s="60">
        <v>3225</v>
      </c>
      <c r="AU24" s="23">
        <v>0.65654678332542948</v>
      </c>
      <c r="AV24" s="25">
        <v>2117.3633762245099</v>
      </c>
      <c r="AW24" s="23">
        <v>0.10619205457768745</v>
      </c>
      <c r="AX24" s="26">
        <v>1.2199085641435488</v>
      </c>
      <c r="AY24" s="60">
        <v>19939</v>
      </c>
      <c r="AZ24" s="27">
        <v>1.3666149344199274</v>
      </c>
      <c r="BA24" s="63">
        <v>27248.935177398933</v>
      </c>
      <c r="BB24" s="27">
        <v>1.3666149344199274</v>
      </c>
      <c r="BC24" s="100">
        <v>1.0265175299089286</v>
      </c>
      <c r="BD24" s="60">
        <v>19939</v>
      </c>
      <c r="BE24" s="27">
        <v>1.1089211762871154</v>
      </c>
      <c r="BF24" s="63">
        <v>22110.779333988794</v>
      </c>
      <c r="BG24" s="27">
        <v>1.1089211762871154</v>
      </c>
      <c r="BH24" s="100">
        <v>0.97498404881885159</v>
      </c>
      <c r="BI24" s="27">
        <v>1.3508429632887551</v>
      </c>
      <c r="BJ24" s="60">
        <v>26934.457845014487</v>
      </c>
      <c r="BK24" s="23">
        <v>1.3508429632887551</v>
      </c>
      <c r="BL24" s="26">
        <v>1.062661367644457</v>
      </c>
      <c r="BM24" s="50">
        <v>1.0887911237527843</v>
      </c>
      <c r="BN24" s="28"/>
    </row>
    <row r="25" spans="1:66" s="5" customFormat="1" ht="12.9" customHeight="1" x14ac:dyDescent="0.25">
      <c r="A25" s="70">
        <v>23017</v>
      </c>
      <c r="B25" s="3" t="s">
        <v>22</v>
      </c>
      <c r="C25" s="74">
        <v>12959</v>
      </c>
      <c r="D25" s="74">
        <v>4879</v>
      </c>
      <c r="E25" s="44">
        <v>0.37649509993055019</v>
      </c>
      <c r="F25" s="74">
        <v>487</v>
      </c>
      <c r="G25" s="50">
        <v>1.4766077438525212E-2</v>
      </c>
      <c r="H25" s="113">
        <v>104</v>
      </c>
      <c r="I25" s="74">
        <v>240</v>
      </c>
      <c r="J25" s="97">
        <v>28363.249899999999</v>
      </c>
      <c r="K25" s="114">
        <v>687.50400000000002</v>
      </c>
      <c r="L25" s="118">
        <v>379.45</v>
      </c>
      <c r="M25" s="74">
        <v>40</v>
      </c>
      <c r="N25" s="113">
        <v>21.6</v>
      </c>
      <c r="O25" s="98">
        <v>1.3</v>
      </c>
      <c r="P25" s="74">
        <v>16846.7</v>
      </c>
      <c r="Q25" s="98">
        <v>1.3</v>
      </c>
      <c r="R25" s="99">
        <v>16846.7</v>
      </c>
      <c r="S25" s="50">
        <v>0.93941310459349159</v>
      </c>
      <c r="T25" s="50">
        <v>0.49097065462753947</v>
      </c>
      <c r="U25" s="24">
        <v>2.5000802182404355E-2</v>
      </c>
      <c r="V25" s="49">
        <v>0.46831623269461103</v>
      </c>
      <c r="W25" s="24">
        <v>1.410275625713822E-3</v>
      </c>
      <c r="X25" s="24">
        <v>0.81937402242979251</v>
      </c>
      <c r="Y25" s="24">
        <v>0.53168376730538891</v>
      </c>
      <c r="Z25" s="50">
        <v>0.18062597757020749</v>
      </c>
      <c r="AA25" s="50">
        <v>0.7123097448755964</v>
      </c>
      <c r="AB25" s="24">
        <v>2.9532154877050423E-2</v>
      </c>
      <c r="AC25" s="50">
        <v>1.7418418997526468</v>
      </c>
      <c r="AD25" s="50">
        <v>1.3764950999305503</v>
      </c>
      <c r="AE25" s="50">
        <v>1.0395121218753975</v>
      </c>
      <c r="AF25" s="23">
        <v>1.2930975352834868</v>
      </c>
      <c r="AG25" s="25">
        <v>16757.250959738707</v>
      </c>
      <c r="AH25" s="50">
        <v>1.293097535283487</v>
      </c>
      <c r="AI25" s="38">
        <v>1.1732429090776142</v>
      </c>
      <c r="AJ25" s="74">
        <v>1936</v>
      </c>
      <c r="AK25" s="23">
        <v>1.1771693288267595</v>
      </c>
      <c r="AL25" s="25">
        <v>2278.9998206086066</v>
      </c>
      <c r="AM25" s="23">
        <v>0.1758623212137207</v>
      </c>
      <c r="AN25" s="26">
        <v>1.9119429791546247</v>
      </c>
      <c r="AO25" s="74">
        <v>1092</v>
      </c>
      <c r="AP25" s="23">
        <v>1.1058482938253829</v>
      </c>
      <c r="AQ25" s="25">
        <v>1207.586336857318</v>
      </c>
      <c r="AR25" s="23">
        <v>9.3185148302902851E-2</v>
      </c>
      <c r="AS25" s="26">
        <v>1.65964912385695</v>
      </c>
      <c r="AT25" s="60">
        <v>1936</v>
      </c>
      <c r="AU25" s="23">
        <v>0.80337975331781231</v>
      </c>
      <c r="AV25" s="25">
        <v>1555.3432024232845</v>
      </c>
      <c r="AW25" s="23">
        <v>0.12002031039611734</v>
      </c>
      <c r="AX25" s="26">
        <v>1.378764212686721</v>
      </c>
      <c r="AY25" s="60">
        <v>12959</v>
      </c>
      <c r="AZ25" s="27">
        <v>2.2523714674236537</v>
      </c>
      <c r="BA25" s="63">
        <v>29188.481846343129</v>
      </c>
      <c r="BB25" s="27">
        <v>2.2523714674236537</v>
      </c>
      <c r="BC25" s="100">
        <v>1.6918436473537222</v>
      </c>
      <c r="BD25" s="60">
        <v>12959</v>
      </c>
      <c r="BE25" s="27">
        <v>1.4308833420798936</v>
      </c>
      <c r="BF25" s="63">
        <v>18542.817230013341</v>
      </c>
      <c r="BG25" s="27">
        <v>1.4308833420798936</v>
      </c>
      <c r="BH25" s="100">
        <v>1.2580591516157469</v>
      </c>
      <c r="BI25" s="27">
        <v>2.3976368398632393</v>
      </c>
      <c r="BJ25" s="60">
        <v>31070.97580778772</v>
      </c>
      <c r="BK25" s="23">
        <v>2.3976368398632393</v>
      </c>
      <c r="BL25" s="26">
        <v>1.8861378506653046</v>
      </c>
      <c r="BM25" s="50">
        <v>1.5909908958100354</v>
      </c>
      <c r="BN25" s="28"/>
    </row>
    <row r="26" spans="1:66" s="5" customFormat="1" ht="12.9" customHeight="1" x14ac:dyDescent="0.25">
      <c r="A26" s="70">
        <v>23018</v>
      </c>
      <c r="B26" s="3" t="s">
        <v>23</v>
      </c>
      <c r="C26" s="74">
        <v>13362</v>
      </c>
      <c r="D26" s="74">
        <v>3036</v>
      </c>
      <c r="E26" s="44">
        <v>0.22721149528513696</v>
      </c>
      <c r="F26" s="74">
        <v>0</v>
      </c>
      <c r="G26" s="50">
        <v>0</v>
      </c>
      <c r="H26" s="113">
        <v>104</v>
      </c>
      <c r="I26" s="74">
        <v>235</v>
      </c>
      <c r="J26" s="97">
        <v>2985.4479999999999</v>
      </c>
      <c r="K26" s="114">
        <v>539.33299999999997</v>
      </c>
      <c r="L26" s="118">
        <v>259.68700000000001</v>
      </c>
      <c r="M26" s="74">
        <v>29</v>
      </c>
      <c r="N26" s="113">
        <v>46.5</v>
      </c>
      <c r="O26" s="98">
        <v>1.3</v>
      </c>
      <c r="P26" s="74">
        <v>17370.600000000002</v>
      </c>
      <c r="Q26" s="98">
        <v>1.3</v>
      </c>
      <c r="R26" s="99">
        <v>17370.600000000002</v>
      </c>
      <c r="S26" s="50">
        <v>0.93941310459349159</v>
      </c>
      <c r="T26" s="50">
        <v>0.4807420993227991</v>
      </c>
      <c r="U26" s="24">
        <v>0.19622951061281255</v>
      </c>
      <c r="V26" s="49">
        <v>3.6757806602852647</v>
      </c>
      <c r="W26" s="24">
        <v>9.7137849997722282E-3</v>
      </c>
      <c r="X26" s="24">
        <v>5.6437358365694852</v>
      </c>
      <c r="Y26" s="24">
        <v>0</v>
      </c>
      <c r="Z26" s="50">
        <v>0</v>
      </c>
      <c r="AA26" s="50">
        <v>0</v>
      </c>
      <c r="AB26" s="24">
        <v>0</v>
      </c>
      <c r="AC26" s="50">
        <v>1</v>
      </c>
      <c r="AD26" s="50">
        <v>1.227211495285137</v>
      </c>
      <c r="AE26" s="50">
        <v>1.0270412027762719</v>
      </c>
      <c r="AF26" s="23">
        <v>1.1528585607786315</v>
      </c>
      <c r="AG26" s="25">
        <v>15404.496089124073</v>
      </c>
      <c r="AH26" s="50">
        <v>1.1528585607786315</v>
      </c>
      <c r="AI26" s="38">
        <v>1.0460024048428993</v>
      </c>
      <c r="AJ26" s="74">
        <v>2359</v>
      </c>
      <c r="AK26" s="23">
        <v>0.5899722305564481</v>
      </c>
      <c r="AL26" s="25">
        <v>1391.7444918826611</v>
      </c>
      <c r="AM26" s="23">
        <v>0.10415689955715171</v>
      </c>
      <c r="AN26" s="26">
        <v>1.1323747546627554</v>
      </c>
      <c r="AO26" s="74">
        <v>1182</v>
      </c>
      <c r="AP26" s="23">
        <v>0.55422764473098007</v>
      </c>
      <c r="AQ26" s="25">
        <v>655.09707607201847</v>
      </c>
      <c r="AR26" s="23">
        <v>4.9026872928604887E-2</v>
      </c>
      <c r="AS26" s="26">
        <v>0.873179988262898</v>
      </c>
      <c r="AT26" s="60">
        <v>2359</v>
      </c>
      <c r="AU26" s="23">
        <v>0.45161542803362337</v>
      </c>
      <c r="AV26" s="25">
        <v>1065.3607947313176</v>
      </c>
      <c r="AW26" s="23">
        <v>7.9730638731575931E-2</v>
      </c>
      <c r="AX26" s="26">
        <v>0.9159262376087548</v>
      </c>
      <c r="AY26" s="60">
        <v>13362</v>
      </c>
      <c r="AZ26" s="27">
        <v>1.1528585607786315</v>
      </c>
      <c r="BA26" s="63">
        <v>15404.496089124073</v>
      </c>
      <c r="BB26" s="27">
        <v>1.1528585607786315</v>
      </c>
      <c r="BC26" s="100">
        <v>0.86595681953904668</v>
      </c>
      <c r="BD26" s="60">
        <v>13362</v>
      </c>
      <c r="BE26" s="27">
        <v>1.2603967701785141</v>
      </c>
      <c r="BF26" s="63">
        <v>16841.421643125304</v>
      </c>
      <c r="BG26" s="27">
        <v>1.2603967701785139</v>
      </c>
      <c r="BH26" s="100">
        <v>1.1081641981275323</v>
      </c>
      <c r="BI26" s="27">
        <v>1.227211495285137</v>
      </c>
      <c r="BJ26" s="60">
        <v>16398</v>
      </c>
      <c r="BK26" s="23">
        <v>1.227211495285137</v>
      </c>
      <c r="BL26" s="26">
        <v>0.965404774211299</v>
      </c>
      <c r="BM26" s="50">
        <v>1.0016135245253264</v>
      </c>
      <c r="BN26" s="28"/>
    </row>
    <row r="27" spans="1:66" s="5" customFormat="1" ht="12.9" customHeight="1" x14ac:dyDescent="0.25">
      <c r="A27" s="70">
        <v>23019</v>
      </c>
      <c r="B27" s="3" t="s">
        <v>24</v>
      </c>
      <c r="C27" s="74">
        <v>18245</v>
      </c>
      <c r="D27" s="74">
        <v>4230</v>
      </c>
      <c r="E27" s="44">
        <v>0.23184434091531927</v>
      </c>
      <c r="F27" s="74">
        <v>0</v>
      </c>
      <c r="G27" s="50">
        <v>0</v>
      </c>
      <c r="H27" s="113">
        <v>104</v>
      </c>
      <c r="I27" s="74">
        <v>240</v>
      </c>
      <c r="J27" s="97">
        <v>3374.9436999999998</v>
      </c>
      <c r="K27" s="114">
        <v>650.51400000000001</v>
      </c>
      <c r="L27" s="118">
        <v>274.68</v>
      </c>
      <c r="M27" s="74">
        <v>35</v>
      </c>
      <c r="N27" s="113">
        <v>48</v>
      </c>
      <c r="O27" s="98">
        <v>1.3</v>
      </c>
      <c r="P27" s="74">
        <v>23718.5</v>
      </c>
      <c r="Q27" s="98">
        <v>1.3</v>
      </c>
      <c r="R27" s="99">
        <v>23718.5</v>
      </c>
      <c r="S27" s="50">
        <v>0.93941310459349159</v>
      </c>
      <c r="T27" s="50">
        <v>0.49097065462753947</v>
      </c>
      <c r="U27" s="24">
        <v>0.20697056368673647</v>
      </c>
      <c r="V27" s="49">
        <v>3.8769825846896424</v>
      </c>
      <c r="W27" s="24">
        <v>1.037054336639749E-2</v>
      </c>
      <c r="X27" s="24">
        <v>6.0253142562871069</v>
      </c>
      <c r="Y27" s="24">
        <v>0</v>
      </c>
      <c r="Z27" s="50">
        <v>0</v>
      </c>
      <c r="AA27" s="50">
        <v>0</v>
      </c>
      <c r="AB27" s="24">
        <v>0</v>
      </c>
      <c r="AC27" s="50">
        <v>1</v>
      </c>
      <c r="AD27" s="50">
        <v>1.2318443409153192</v>
      </c>
      <c r="AE27" s="50">
        <v>1.0286024236045177</v>
      </c>
      <c r="AF27" s="23">
        <v>1.1572107166751835</v>
      </c>
      <c r="AG27" s="25">
        <v>21113.309525738721</v>
      </c>
      <c r="AH27" s="50">
        <v>1.1572107166751835</v>
      </c>
      <c r="AI27" s="38">
        <v>1.0499511681074665</v>
      </c>
      <c r="AJ27" s="74">
        <v>2629</v>
      </c>
      <c r="AK27" s="23">
        <v>0.60479942245842422</v>
      </c>
      <c r="AL27" s="25">
        <v>1590.0176816431972</v>
      </c>
      <c r="AM27" s="23">
        <v>8.7148132729142083E-2</v>
      </c>
      <c r="AN27" s="26">
        <v>0.9474585537593756</v>
      </c>
      <c r="AO27" s="74">
        <v>1553</v>
      </c>
      <c r="AP27" s="23">
        <v>0.56815650310801891</v>
      </c>
      <c r="AQ27" s="25">
        <v>882.34704932675334</v>
      </c>
      <c r="AR27" s="23">
        <v>4.8361033122869462E-2</v>
      </c>
      <c r="AS27" s="26">
        <v>0.86132122675053957</v>
      </c>
      <c r="AT27" s="60">
        <v>2629</v>
      </c>
      <c r="AU27" s="23">
        <v>0.46122426692795576</v>
      </c>
      <c r="AV27" s="25">
        <v>1212.5585977535957</v>
      </c>
      <c r="AW27" s="23">
        <v>6.6459775157774501E-2</v>
      </c>
      <c r="AX27" s="26">
        <v>0.76347377596608657</v>
      </c>
      <c r="AY27" s="60">
        <v>18245</v>
      </c>
      <c r="AZ27" s="27">
        <v>1.1572107166751835</v>
      </c>
      <c r="BA27" s="63">
        <v>21113.309525738721</v>
      </c>
      <c r="BB27" s="27">
        <v>1.1572107166751835</v>
      </c>
      <c r="BC27" s="100">
        <v>0.86922589278578644</v>
      </c>
      <c r="BD27" s="60">
        <v>18245</v>
      </c>
      <c r="BE27" s="27">
        <v>1.2670780745690071</v>
      </c>
      <c r="BF27" s="63">
        <v>23117.839470511535</v>
      </c>
      <c r="BG27" s="27">
        <v>1.2670780745690071</v>
      </c>
      <c r="BH27" s="100">
        <v>1.1140385247661893</v>
      </c>
      <c r="BI27" s="27">
        <v>1.2318443409153192</v>
      </c>
      <c r="BJ27" s="60">
        <v>22475</v>
      </c>
      <c r="BK27" s="23">
        <v>1.2318443409153192</v>
      </c>
      <c r="BL27" s="26">
        <v>0.96904927339236535</v>
      </c>
      <c r="BM27" s="50">
        <v>0.95271643461041355</v>
      </c>
      <c r="BN27" s="28"/>
    </row>
    <row r="28" spans="1:66" s="5" customFormat="1" ht="12.9" customHeight="1" x14ac:dyDescent="0.25">
      <c r="A28" s="70">
        <v>23020</v>
      </c>
      <c r="B28" s="3" t="s">
        <v>25</v>
      </c>
      <c r="C28" s="74">
        <v>7878</v>
      </c>
      <c r="D28" s="74">
        <v>3614</v>
      </c>
      <c r="E28" s="44">
        <v>0.45874587458745875</v>
      </c>
      <c r="F28" s="74">
        <v>0</v>
      </c>
      <c r="G28" s="50">
        <v>0</v>
      </c>
      <c r="H28" s="113">
        <v>104</v>
      </c>
      <c r="I28" s="74">
        <v>242</v>
      </c>
      <c r="J28" s="97">
        <v>10061.067499999999</v>
      </c>
      <c r="K28" s="114">
        <v>358.30700000000002</v>
      </c>
      <c r="L28" s="118">
        <v>117.548</v>
      </c>
      <c r="M28" s="74">
        <v>29</v>
      </c>
      <c r="N28" s="113">
        <v>18.3</v>
      </c>
      <c r="O28" s="98">
        <v>1.3</v>
      </c>
      <c r="P28" s="74">
        <v>10241.4</v>
      </c>
      <c r="Q28" s="98">
        <v>1.3</v>
      </c>
      <c r="R28" s="99">
        <v>10241.4</v>
      </c>
      <c r="S28" s="50">
        <v>0.93941310459349159</v>
      </c>
      <c r="T28" s="50">
        <v>0.49506207674943564</v>
      </c>
      <c r="U28" s="24">
        <v>3.7432111453382065E-2</v>
      </c>
      <c r="V28" s="49">
        <v>0.70118011773199851</v>
      </c>
      <c r="W28" s="24">
        <v>2.8823979165232719E-3</v>
      </c>
      <c r="X28" s="24">
        <v>1.6746811276054652</v>
      </c>
      <c r="Y28" s="24">
        <v>0.29881988226800149</v>
      </c>
      <c r="Z28" s="50">
        <v>0</v>
      </c>
      <c r="AA28" s="50">
        <v>0.29881988226800149</v>
      </c>
      <c r="AB28" s="24">
        <v>0</v>
      </c>
      <c r="AC28" s="50">
        <v>1.2988198822680015</v>
      </c>
      <c r="AD28" s="50">
        <v>1.4587458745874589</v>
      </c>
      <c r="AE28" s="50">
        <v>1.012240271187796</v>
      </c>
      <c r="AF28" s="23">
        <v>1.3703649908591529</v>
      </c>
      <c r="AG28" s="25">
        <v>10795.735397988406</v>
      </c>
      <c r="AH28" s="50">
        <v>1.3703649908591529</v>
      </c>
      <c r="AI28" s="38">
        <v>1.2433485986200086</v>
      </c>
      <c r="AJ28" s="74">
        <v>1084</v>
      </c>
      <c r="AK28" s="23">
        <v>0.93796844541802649</v>
      </c>
      <c r="AL28" s="25">
        <v>1016.7577948331407</v>
      </c>
      <c r="AM28" s="23">
        <v>0.1290629340991547</v>
      </c>
      <c r="AN28" s="26">
        <v>1.4031486052097137</v>
      </c>
      <c r="AO28" s="74">
        <v>818</v>
      </c>
      <c r="AP28" s="23">
        <v>0.8811398493208793</v>
      </c>
      <c r="AQ28" s="25">
        <v>720.77239674447924</v>
      </c>
      <c r="AR28" s="23">
        <v>9.1491799535983659E-2</v>
      </c>
      <c r="AS28" s="26">
        <v>1.6294901892135618</v>
      </c>
      <c r="AT28" s="60">
        <v>1084</v>
      </c>
      <c r="AU28" s="23">
        <v>0.60403930847110043</v>
      </c>
      <c r="AV28" s="25">
        <v>654.77861038267292</v>
      </c>
      <c r="AW28" s="23">
        <v>8.3114827415927003E-2</v>
      </c>
      <c r="AX28" s="26">
        <v>0.95480297631708555</v>
      </c>
      <c r="AY28" s="60">
        <v>7878</v>
      </c>
      <c r="AZ28" s="27">
        <v>1.7798572960918759</v>
      </c>
      <c r="BA28" s="63">
        <v>14021.715778611799</v>
      </c>
      <c r="BB28" s="27">
        <v>1.7798572960918759</v>
      </c>
      <c r="BC28" s="100">
        <v>1.336919910033127</v>
      </c>
      <c r="BD28" s="60">
        <v>7878</v>
      </c>
      <c r="BE28" s="27">
        <v>1.476601319686488</v>
      </c>
      <c r="BF28" s="63">
        <v>11632.665196490152</v>
      </c>
      <c r="BG28" s="27">
        <v>1.476601319686488</v>
      </c>
      <c r="BH28" s="100">
        <v>1.2982552447771476</v>
      </c>
      <c r="BI28" s="27">
        <v>1.8946481450906161</v>
      </c>
      <c r="BJ28" s="60">
        <v>14926.038087023873</v>
      </c>
      <c r="BK28" s="23">
        <v>1.8946481450906161</v>
      </c>
      <c r="BL28" s="26">
        <v>1.4904540674108329</v>
      </c>
      <c r="BM28" s="50">
        <v>1.3669892515759685</v>
      </c>
      <c r="BN28" s="28"/>
    </row>
    <row r="29" spans="1:66" s="5" customFormat="1" ht="12.9" customHeight="1" x14ac:dyDescent="0.25">
      <c r="A29" s="70">
        <v>23021</v>
      </c>
      <c r="B29" s="3" t="s">
        <v>26</v>
      </c>
      <c r="C29" s="74">
        <v>13977</v>
      </c>
      <c r="D29" s="74">
        <v>7899</v>
      </c>
      <c r="E29" s="44">
        <v>0.56514273449238039</v>
      </c>
      <c r="F29" s="74">
        <v>0</v>
      </c>
      <c r="G29" s="50">
        <v>0</v>
      </c>
      <c r="H29" s="113">
        <v>104</v>
      </c>
      <c r="I29" s="74">
        <v>242</v>
      </c>
      <c r="J29" s="97">
        <v>6954.7560000000003</v>
      </c>
      <c r="K29" s="114">
        <v>687.899</v>
      </c>
      <c r="L29" s="118">
        <v>267.40000000000003</v>
      </c>
      <c r="M29" s="74">
        <v>41</v>
      </c>
      <c r="N29" s="113">
        <v>40</v>
      </c>
      <c r="O29" s="98">
        <v>1.3</v>
      </c>
      <c r="P29" s="74">
        <v>18170.100000000002</v>
      </c>
      <c r="Q29" s="98">
        <v>1.3</v>
      </c>
      <c r="R29" s="99">
        <v>18170.100000000002</v>
      </c>
      <c r="S29" s="50">
        <v>0.93941310459349159</v>
      </c>
      <c r="T29" s="50">
        <v>0.49506207674943564</v>
      </c>
      <c r="U29" s="24">
        <v>0.10466204709410365</v>
      </c>
      <c r="V29" s="49">
        <v>1.9605345157969951</v>
      </c>
      <c r="W29" s="24">
        <v>5.8952463609075571E-3</v>
      </c>
      <c r="X29" s="24">
        <v>3.4251543711580994</v>
      </c>
      <c r="Y29" s="24">
        <v>0</v>
      </c>
      <c r="Z29" s="50">
        <v>0</v>
      </c>
      <c r="AA29" s="50">
        <v>0</v>
      </c>
      <c r="AB29" s="24">
        <v>0</v>
      </c>
      <c r="AC29" s="50">
        <v>1</v>
      </c>
      <c r="AD29" s="50">
        <v>1.5651427344923805</v>
      </c>
      <c r="AE29" s="50">
        <v>1.0278443573316149</v>
      </c>
      <c r="AF29" s="23">
        <v>1.4703155953414342</v>
      </c>
      <c r="AG29" s="25">
        <v>20550.601076087227</v>
      </c>
      <c r="AH29" s="50">
        <v>1.4703155953414342</v>
      </c>
      <c r="AI29" s="38">
        <v>1.3340349813306132</v>
      </c>
      <c r="AJ29" s="74">
        <v>2337</v>
      </c>
      <c r="AK29" s="23">
        <v>0.77484281254708842</v>
      </c>
      <c r="AL29" s="25">
        <v>1810.8076529225457</v>
      </c>
      <c r="AM29" s="23">
        <v>0.12955624618462802</v>
      </c>
      <c r="AN29" s="26">
        <v>1.4085118039429241</v>
      </c>
      <c r="AO29" s="74">
        <v>1475</v>
      </c>
      <c r="AP29" s="23">
        <v>0.7278974921068132</v>
      </c>
      <c r="AQ29" s="25">
        <v>1073.6488008575495</v>
      </c>
      <c r="AR29" s="23">
        <v>7.6815396784542425E-2</v>
      </c>
      <c r="AS29" s="26">
        <v>1.3681000491386075</v>
      </c>
      <c r="AT29" s="60">
        <v>2337</v>
      </c>
      <c r="AU29" s="23">
        <v>0.46506780248568874</v>
      </c>
      <c r="AV29" s="25">
        <v>1086.8634544090546</v>
      </c>
      <c r="AW29" s="23">
        <v>7.776085386056053E-2</v>
      </c>
      <c r="AX29" s="26">
        <v>0.89329782681824554</v>
      </c>
      <c r="AY29" s="60">
        <v>13977</v>
      </c>
      <c r="AZ29" s="27">
        <v>1.4703155953414342</v>
      </c>
      <c r="BA29" s="63">
        <v>20550.601076087227</v>
      </c>
      <c r="BB29" s="27">
        <v>1.4703155953414342</v>
      </c>
      <c r="BC29" s="100">
        <v>1.1044111220379014</v>
      </c>
      <c r="BD29" s="60">
        <v>13977</v>
      </c>
      <c r="BE29" s="27">
        <v>1.6087231280665673</v>
      </c>
      <c r="BF29" s="63">
        <v>22485.123160986412</v>
      </c>
      <c r="BG29" s="27">
        <v>1.6087231280665673</v>
      </c>
      <c r="BH29" s="100">
        <v>1.4144191871981784</v>
      </c>
      <c r="BI29" s="27">
        <v>1.5651427344923805</v>
      </c>
      <c r="BJ29" s="60">
        <v>21876.000000000004</v>
      </c>
      <c r="BK29" s="23">
        <v>1.5651427344923805</v>
      </c>
      <c r="BL29" s="26">
        <v>1.231243574564137</v>
      </c>
      <c r="BM29" s="50">
        <v>1.2876230866479048</v>
      </c>
      <c r="BN29" s="28"/>
    </row>
    <row r="30" spans="1:66" s="5" customFormat="1" ht="12.9" customHeight="1" x14ac:dyDescent="0.25">
      <c r="A30" s="70">
        <v>23022</v>
      </c>
      <c r="B30" s="3" t="s">
        <v>27</v>
      </c>
      <c r="C30" s="74">
        <v>24005</v>
      </c>
      <c r="D30" s="74">
        <v>6313</v>
      </c>
      <c r="E30" s="44">
        <v>0.26298687773380547</v>
      </c>
      <c r="F30" s="74">
        <v>0</v>
      </c>
      <c r="G30" s="50">
        <v>0</v>
      </c>
      <c r="H30" s="113">
        <v>104</v>
      </c>
      <c r="I30" s="74">
        <v>236</v>
      </c>
      <c r="J30" s="97">
        <v>3736.9636</v>
      </c>
      <c r="K30" s="114">
        <v>772.81299999999999</v>
      </c>
      <c r="L30" s="118">
        <v>413.23999999999995</v>
      </c>
      <c r="M30" s="74">
        <v>48</v>
      </c>
      <c r="N30" s="113">
        <v>46.1</v>
      </c>
      <c r="O30" s="98">
        <v>1.3</v>
      </c>
      <c r="P30" s="74">
        <v>31206.5</v>
      </c>
      <c r="Q30" s="98">
        <v>1.3</v>
      </c>
      <c r="R30" s="99">
        <v>31206.5</v>
      </c>
      <c r="S30" s="50">
        <v>0.93941310459349159</v>
      </c>
      <c r="T30" s="50">
        <v>0.48278781038374718</v>
      </c>
      <c r="U30" s="24">
        <v>0.21913860761180548</v>
      </c>
      <c r="V30" s="49">
        <v>4.1049149705657033</v>
      </c>
      <c r="W30" s="24">
        <v>1.2844652808499392E-2</v>
      </c>
      <c r="X30" s="24">
        <v>7.462778655829907</v>
      </c>
      <c r="Y30" s="24">
        <v>0</v>
      </c>
      <c r="Z30" s="50">
        <v>0</v>
      </c>
      <c r="AA30" s="50">
        <v>0</v>
      </c>
      <c r="AB30" s="24">
        <v>0</v>
      </c>
      <c r="AC30" s="50">
        <v>1</v>
      </c>
      <c r="AD30" s="50">
        <v>1.2629868777338054</v>
      </c>
      <c r="AE30" s="50">
        <v>1.0430306739854771</v>
      </c>
      <c r="AF30" s="23">
        <v>1.1864664238727547</v>
      </c>
      <c r="AG30" s="25">
        <v>28481.126505065477</v>
      </c>
      <c r="AH30" s="50">
        <v>1.1864664238727547</v>
      </c>
      <c r="AI30" s="38">
        <v>1.0764952222743291</v>
      </c>
      <c r="AJ30" s="74">
        <v>3959</v>
      </c>
      <c r="AK30" s="23">
        <v>0.60975466924450927</v>
      </c>
      <c r="AL30" s="25">
        <v>2414.0187355390121</v>
      </c>
      <c r="AM30" s="23">
        <v>0.1005631633217668</v>
      </c>
      <c r="AN30" s="26">
        <v>1.0933043118484156</v>
      </c>
      <c r="AO30" s="74">
        <v>2373</v>
      </c>
      <c r="AP30" s="23">
        <v>0.57281152687536208</v>
      </c>
      <c r="AQ30" s="25">
        <v>1359.2817532752342</v>
      </c>
      <c r="AR30" s="23">
        <v>5.662494285670628E-2</v>
      </c>
      <c r="AS30" s="26">
        <v>1.0085033775457855</v>
      </c>
      <c r="AT30" s="60">
        <v>3959</v>
      </c>
      <c r="AU30" s="23">
        <v>0.45353719581248986</v>
      </c>
      <c r="AV30" s="25">
        <v>1795.5537582216473</v>
      </c>
      <c r="AW30" s="23">
        <v>7.479915676824192E-2</v>
      </c>
      <c r="AX30" s="26">
        <v>0.85927456903604171</v>
      </c>
      <c r="AY30" s="60">
        <v>24005</v>
      </c>
      <c r="AZ30" s="27">
        <v>1.1864664238727547</v>
      </c>
      <c r="BA30" s="63">
        <v>28481.126505065477</v>
      </c>
      <c r="BB30" s="27">
        <v>1.1864664238727547</v>
      </c>
      <c r="BC30" s="100">
        <v>0.89120099018287202</v>
      </c>
      <c r="BD30" s="60">
        <v>24005</v>
      </c>
      <c r="BE30" s="27">
        <v>1.3173340543175043</v>
      </c>
      <c r="BF30" s="63">
        <v>31622.603973891692</v>
      </c>
      <c r="BG30" s="27">
        <v>1.3173340543175043</v>
      </c>
      <c r="BH30" s="100">
        <v>1.1582245135094158</v>
      </c>
      <c r="BI30" s="27">
        <v>1.2629868777338054</v>
      </c>
      <c r="BJ30" s="60">
        <v>30317.999999999996</v>
      </c>
      <c r="BK30" s="23">
        <v>1.2629868777338054</v>
      </c>
      <c r="BL30" s="26">
        <v>0.99354802836746614</v>
      </c>
      <c r="BM30" s="50">
        <v>1.0265911111238268</v>
      </c>
      <c r="BN30" s="28"/>
    </row>
    <row r="31" spans="1:66" s="5" customFormat="1" ht="12.9" customHeight="1" x14ac:dyDescent="0.25">
      <c r="A31" s="70">
        <v>23023</v>
      </c>
      <c r="B31" s="3" t="s">
        <v>28</v>
      </c>
      <c r="C31" s="74">
        <v>9970</v>
      </c>
      <c r="D31" s="74">
        <v>2213</v>
      </c>
      <c r="E31" s="44">
        <v>0.22196589769307923</v>
      </c>
      <c r="F31" s="74">
        <v>4289</v>
      </c>
      <c r="G31" s="50">
        <v>0.13004457111670356</v>
      </c>
      <c r="H31" s="113">
        <v>104</v>
      </c>
      <c r="I31" s="74">
        <v>279</v>
      </c>
      <c r="J31" s="97">
        <v>46698.748500000002</v>
      </c>
      <c r="K31" s="114">
        <v>791.05399999999997</v>
      </c>
      <c r="L31" s="118">
        <v>487.15</v>
      </c>
      <c r="M31" s="74">
        <v>14</v>
      </c>
      <c r="N31" s="113">
        <v>224.5</v>
      </c>
      <c r="O31" s="98">
        <v>1.7</v>
      </c>
      <c r="P31" s="74">
        <v>16949</v>
      </c>
      <c r="Q31" s="98">
        <v>1.5</v>
      </c>
      <c r="R31" s="99">
        <v>14955</v>
      </c>
      <c r="S31" s="50">
        <v>1.4174576430256824</v>
      </c>
      <c r="T31" s="50">
        <v>0.57075338600451464</v>
      </c>
      <c r="U31" s="24">
        <v>2.1746921119310082E-2</v>
      </c>
      <c r="V31" s="49">
        <v>0.40736437563071515</v>
      </c>
      <c r="W31" s="24">
        <v>2.997939013290688E-4</v>
      </c>
      <c r="X31" s="24">
        <v>0.17418108230267762</v>
      </c>
      <c r="Y31" s="24">
        <v>0.59263562436928485</v>
      </c>
      <c r="Z31" s="50">
        <v>0.82581891769732241</v>
      </c>
      <c r="AA31" s="50">
        <v>1.4184545420666073</v>
      </c>
      <c r="AB31" s="24">
        <v>0.26008914223340712</v>
      </c>
      <c r="AC31" s="50">
        <v>2.6785436843000143</v>
      </c>
      <c r="AD31" s="50">
        <v>1.2219658976930792</v>
      </c>
      <c r="AE31" s="50">
        <v>1.0507269209951244</v>
      </c>
      <c r="AF31" s="23">
        <v>1.7320849012017943</v>
      </c>
      <c r="AG31" s="25">
        <v>17268.88646498189</v>
      </c>
      <c r="AH31" s="50">
        <v>1.7320849012017943</v>
      </c>
      <c r="AI31" s="38">
        <v>1.5715414133937651</v>
      </c>
      <c r="AJ31" s="74">
        <v>1536</v>
      </c>
      <c r="AK31" s="23">
        <v>1.8681266509591332</v>
      </c>
      <c r="AL31" s="25">
        <v>2869.4425358732287</v>
      </c>
      <c r="AM31" s="23">
        <v>0.28780767661717438</v>
      </c>
      <c r="AN31" s="26">
        <v>3.1289924007444481</v>
      </c>
      <c r="AO31" s="74">
        <v>966</v>
      </c>
      <c r="AP31" s="23">
        <v>2.6479903995419942</v>
      </c>
      <c r="AQ31" s="25">
        <v>2557.9587259575665</v>
      </c>
      <c r="AR31" s="23">
        <v>0.25656556930366764</v>
      </c>
      <c r="AS31" s="26">
        <v>4.5694923500317808</v>
      </c>
      <c r="AT31" s="60">
        <v>1536</v>
      </c>
      <c r="AU31" s="23">
        <v>2.1669920613505447</v>
      </c>
      <c r="AV31" s="25">
        <v>3328.4998062344366</v>
      </c>
      <c r="AW31" s="23">
        <v>0.33385153522913108</v>
      </c>
      <c r="AX31" s="26">
        <v>3.8352054548538876</v>
      </c>
      <c r="AY31" s="60">
        <v>9970</v>
      </c>
      <c r="AZ31" s="27">
        <v>4.6394650727854803</v>
      </c>
      <c r="BA31" s="63">
        <v>46255.466775671237</v>
      </c>
      <c r="BB31" s="27">
        <v>4.6394650727854803</v>
      </c>
      <c r="BC31" s="100">
        <v>3.4848823224926808</v>
      </c>
      <c r="BD31" s="60">
        <v>9970</v>
      </c>
      <c r="BE31" s="27">
        <v>1.2839524652440923</v>
      </c>
      <c r="BF31" s="63">
        <v>12801.006078483601</v>
      </c>
      <c r="BG31" s="27">
        <v>1.2839524652440923</v>
      </c>
      <c r="BH31" s="100">
        <v>1.1288748017654535</v>
      </c>
      <c r="BI31" s="27">
        <v>3.2730890376957946</v>
      </c>
      <c r="BJ31" s="60">
        <v>32632.697705827071</v>
      </c>
      <c r="BK31" s="23">
        <v>3.2730890376957946</v>
      </c>
      <c r="BL31" s="26">
        <v>2.5748257700894568</v>
      </c>
      <c r="BM31" s="50">
        <v>2.8282680753615344</v>
      </c>
      <c r="BN31" s="28"/>
    </row>
    <row r="32" spans="1:66" s="5" customFormat="1" ht="12.9" customHeight="1" x14ac:dyDescent="0.25">
      <c r="A32" s="70">
        <v>23024</v>
      </c>
      <c r="B32" s="3" t="s">
        <v>29</v>
      </c>
      <c r="C32" s="74">
        <v>26548</v>
      </c>
      <c r="D32" s="74">
        <v>2110</v>
      </c>
      <c r="E32" s="44">
        <v>7.94786801265632E-2</v>
      </c>
      <c r="F32" s="74">
        <v>0</v>
      </c>
      <c r="G32" s="50">
        <v>0</v>
      </c>
      <c r="H32" s="113">
        <v>104</v>
      </c>
      <c r="I32" s="74">
        <v>264</v>
      </c>
      <c r="J32" s="97">
        <v>18345.0353</v>
      </c>
      <c r="K32" s="114">
        <v>1449.165</v>
      </c>
      <c r="L32" s="118">
        <v>993</v>
      </c>
      <c r="M32" s="74">
        <v>33</v>
      </c>
      <c r="N32" s="113">
        <v>368</v>
      </c>
      <c r="O32" s="98">
        <v>1.5</v>
      </c>
      <c r="P32" s="74">
        <v>39822</v>
      </c>
      <c r="Q32" s="98">
        <v>1.3</v>
      </c>
      <c r="R32" s="99">
        <v>34512.400000000001</v>
      </c>
      <c r="S32" s="50">
        <v>1.0839381976078748</v>
      </c>
      <c r="T32" s="50">
        <v>0.54006772009029347</v>
      </c>
      <c r="U32" s="24">
        <v>9.9054865269188122E-2</v>
      </c>
      <c r="V32" s="49">
        <v>1.8555005153229513</v>
      </c>
      <c r="W32" s="24">
        <v>1.7988518125119117E-3</v>
      </c>
      <c r="X32" s="24">
        <v>1.0451378570958181</v>
      </c>
      <c r="Y32" s="24">
        <v>0</v>
      </c>
      <c r="Z32" s="50">
        <v>0</v>
      </c>
      <c r="AA32" s="50">
        <v>0</v>
      </c>
      <c r="AB32" s="24">
        <v>0</v>
      </c>
      <c r="AC32" s="50">
        <v>1</v>
      </c>
      <c r="AD32" s="50">
        <v>1.0794786801265632</v>
      </c>
      <c r="AE32" s="50">
        <v>1.1034010726637762</v>
      </c>
      <c r="AF32" s="23">
        <v>1.1700881748925145</v>
      </c>
      <c r="AG32" s="25">
        <v>31063.500867046474</v>
      </c>
      <c r="AH32" s="50">
        <v>1.1700881748925145</v>
      </c>
      <c r="AI32" s="38">
        <v>1.0616350404590713</v>
      </c>
      <c r="AJ32" s="74">
        <v>4357</v>
      </c>
      <c r="AK32" s="23">
        <v>0.58299158966203224</v>
      </c>
      <c r="AL32" s="25">
        <v>2540.0943561574745</v>
      </c>
      <c r="AM32" s="23">
        <v>9.5679311291150912E-2</v>
      </c>
      <c r="AN32" s="26">
        <v>1.0402079661575252</v>
      </c>
      <c r="AO32" s="74">
        <v>2347</v>
      </c>
      <c r="AP32" s="23">
        <v>0.6319268529188129</v>
      </c>
      <c r="AQ32" s="25">
        <v>1483.1323238004538</v>
      </c>
      <c r="AR32" s="23">
        <v>5.5866066136825897E-2</v>
      </c>
      <c r="AS32" s="26">
        <v>0.99498760699433497</v>
      </c>
      <c r="AT32" s="60">
        <v>4357</v>
      </c>
      <c r="AU32" s="23">
        <v>0.58540003110086691</v>
      </c>
      <c r="AV32" s="25">
        <v>2550.5879355064772</v>
      </c>
      <c r="AW32" s="23">
        <v>9.6074579460090292E-2</v>
      </c>
      <c r="AX32" s="26">
        <v>1.1036814641731207</v>
      </c>
      <c r="AY32" s="60">
        <v>26548</v>
      </c>
      <c r="AZ32" s="27">
        <v>1.1700881748925145</v>
      </c>
      <c r="BA32" s="63">
        <v>31063.500867046474</v>
      </c>
      <c r="BB32" s="27">
        <v>1.1700881748925145</v>
      </c>
      <c r="BC32" s="100">
        <v>0.87889865156210623</v>
      </c>
      <c r="BD32" s="60">
        <v>26548</v>
      </c>
      <c r="BE32" s="27">
        <v>1.1910979335693272</v>
      </c>
      <c r="BF32" s="63">
        <v>31621.267940398498</v>
      </c>
      <c r="BG32" s="27">
        <v>1.1910979335693272</v>
      </c>
      <c r="BH32" s="100">
        <v>1.0472353767284472</v>
      </c>
      <c r="BI32" s="27">
        <v>1.0794786801265632</v>
      </c>
      <c r="BJ32" s="60">
        <v>28658</v>
      </c>
      <c r="BK32" s="23">
        <v>1.0794786801265632</v>
      </c>
      <c r="BL32" s="26">
        <v>0.84918848581300221</v>
      </c>
      <c r="BM32" s="50">
        <v>0.99508134183141039</v>
      </c>
      <c r="BN32" s="28"/>
    </row>
    <row r="33" spans="1:66" s="5" customFormat="1" ht="12.9" customHeight="1" x14ac:dyDescent="0.25">
      <c r="A33" s="70">
        <v>23025</v>
      </c>
      <c r="B33" s="3" t="s">
        <v>30</v>
      </c>
      <c r="C33" s="74">
        <v>21187</v>
      </c>
      <c r="D33" s="74">
        <v>3566</v>
      </c>
      <c r="E33" s="44">
        <v>0.16831075659602587</v>
      </c>
      <c r="F33" s="74">
        <v>0</v>
      </c>
      <c r="G33" s="50">
        <v>0</v>
      </c>
      <c r="H33" s="113">
        <v>104</v>
      </c>
      <c r="I33" s="74">
        <v>232</v>
      </c>
      <c r="J33" s="97">
        <v>2531.8616000000002</v>
      </c>
      <c r="K33" s="114">
        <v>587.67399999999998</v>
      </c>
      <c r="L33" s="118">
        <v>247.9</v>
      </c>
      <c r="M33" s="74">
        <v>27</v>
      </c>
      <c r="N33" s="113">
        <v>0</v>
      </c>
      <c r="O33" s="98">
        <v>1.3</v>
      </c>
      <c r="P33" s="74">
        <v>27543.100000000002</v>
      </c>
      <c r="Q33" s="98">
        <v>1.3</v>
      </c>
      <c r="R33" s="99">
        <v>27543.100000000002</v>
      </c>
      <c r="S33" s="50">
        <v>0.93941310459349159</v>
      </c>
      <c r="T33" s="50">
        <v>0.47460496613995484</v>
      </c>
      <c r="U33" s="24">
        <v>0.23211142346801261</v>
      </c>
      <c r="V33" s="49">
        <v>4.3479223830836791</v>
      </c>
      <c r="W33" s="24">
        <v>1.0664090011871106E-2</v>
      </c>
      <c r="X33" s="24">
        <v>6.1958656657328639</v>
      </c>
      <c r="Y33" s="24">
        <v>0</v>
      </c>
      <c r="Z33" s="50">
        <v>0</v>
      </c>
      <c r="AA33" s="50">
        <v>0</v>
      </c>
      <c r="AB33" s="24">
        <v>0</v>
      </c>
      <c r="AC33" s="50">
        <v>1</v>
      </c>
      <c r="AD33" s="50">
        <v>1.1683107565960258</v>
      </c>
      <c r="AE33" s="50">
        <v>1.0258138226720546</v>
      </c>
      <c r="AF33" s="23">
        <v>1.0975264349838436</v>
      </c>
      <c r="AG33" s="25">
        <v>23253.292578002696</v>
      </c>
      <c r="AH33" s="50">
        <v>1.0975264349838436</v>
      </c>
      <c r="AI33" s="38">
        <v>0.99579890320317699</v>
      </c>
      <c r="AJ33" s="74">
        <v>3455</v>
      </c>
      <c r="AK33" s="23">
        <v>0.55448608707520186</v>
      </c>
      <c r="AL33" s="25">
        <v>1915.7494308448224</v>
      </c>
      <c r="AM33" s="23">
        <v>9.0420986021844646E-2</v>
      </c>
      <c r="AN33" s="26">
        <v>0.98304041593200764</v>
      </c>
      <c r="AO33" s="74">
        <v>1906</v>
      </c>
      <c r="AP33" s="23">
        <v>0.52089149651321254</v>
      </c>
      <c r="AQ33" s="25">
        <v>992.81919235418309</v>
      </c>
      <c r="AR33" s="23">
        <v>4.6859828779637659E-2</v>
      </c>
      <c r="AS33" s="26">
        <v>0.83458442889863016</v>
      </c>
      <c r="AT33" s="60">
        <v>3455</v>
      </c>
      <c r="AU33" s="23">
        <v>0.44585012469702395</v>
      </c>
      <c r="AV33" s="25">
        <v>1540.4121808282177</v>
      </c>
      <c r="AW33" s="23">
        <v>7.2705535508954436E-2</v>
      </c>
      <c r="AX33" s="26">
        <v>0.83522355585586694</v>
      </c>
      <c r="AY33" s="60">
        <v>21187</v>
      </c>
      <c r="AZ33" s="27">
        <v>1.0975264349838436</v>
      </c>
      <c r="BA33" s="63">
        <v>23253.292578002696</v>
      </c>
      <c r="BB33" s="27">
        <v>1.0975264349838436</v>
      </c>
      <c r="BC33" s="100">
        <v>0.82439471183415414</v>
      </c>
      <c r="BD33" s="60">
        <v>21187</v>
      </c>
      <c r="BE33" s="27">
        <v>1.1984693232926495</v>
      </c>
      <c r="BF33" s="63">
        <v>25391.969552601367</v>
      </c>
      <c r="BG33" s="27">
        <v>1.1984693232926495</v>
      </c>
      <c r="BH33" s="100">
        <v>1.0537164391804512</v>
      </c>
      <c r="BI33" s="27">
        <v>1.1683107565960258</v>
      </c>
      <c r="BJ33" s="60">
        <v>24753</v>
      </c>
      <c r="BK33" s="23">
        <v>1.1683107565960258</v>
      </c>
      <c r="BL33" s="26">
        <v>0.91906960333528942</v>
      </c>
      <c r="BM33" s="50">
        <v>0.9314242191528288</v>
      </c>
      <c r="BN33" s="28"/>
    </row>
    <row r="34" spans="1:66" s="5" customFormat="1" ht="12.9" customHeight="1" x14ac:dyDescent="0.25">
      <c r="A34" s="70">
        <v>23026</v>
      </c>
      <c r="B34" s="3" t="s">
        <v>31</v>
      </c>
      <c r="C34" s="74">
        <v>13155</v>
      </c>
      <c r="D34" s="74">
        <v>3478</v>
      </c>
      <c r="E34" s="44">
        <v>0.26438616495629036</v>
      </c>
      <c r="F34" s="74">
        <v>832</v>
      </c>
      <c r="G34" s="50">
        <v>2.5226645644461962E-2</v>
      </c>
      <c r="H34" s="113">
        <v>104</v>
      </c>
      <c r="I34" s="74">
        <v>274</v>
      </c>
      <c r="J34" s="97">
        <v>84712.403200000001</v>
      </c>
      <c r="K34" s="114">
        <v>1160.605</v>
      </c>
      <c r="L34" s="118">
        <v>684.1</v>
      </c>
      <c r="M34" s="74">
        <v>24</v>
      </c>
      <c r="N34" s="113">
        <v>1009.5</v>
      </c>
      <c r="O34" s="98">
        <v>1.7</v>
      </c>
      <c r="P34" s="74">
        <v>22363.5</v>
      </c>
      <c r="Q34" s="98">
        <v>1.5</v>
      </c>
      <c r="R34" s="99">
        <v>19732.5</v>
      </c>
      <c r="S34" s="50">
        <v>1.4174576430256824</v>
      </c>
      <c r="T34" s="50">
        <v>0.56052483069977421</v>
      </c>
      <c r="U34" s="24">
        <v>2.5617323060432313E-2</v>
      </c>
      <c r="V34" s="49">
        <v>0.47986493152711623</v>
      </c>
      <c r="W34" s="24">
        <v>2.8331152338268215E-4</v>
      </c>
      <c r="X34" s="24">
        <v>0.16460477532346343</v>
      </c>
      <c r="Y34" s="24">
        <v>0.52013506847288382</v>
      </c>
      <c r="Z34" s="50">
        <v>0.8353952246765366</v>
      </c>
      <c r="AA34" s="50">
        <v>1.3555302931494204</v>
      </c>
      <c r="AB34" s="24">
        <v>5.0453291288923924E-2</v>
      </c>
      <c r="AC34" s="50">
        <v>2.4059835844383444</v>
      </c>
      <c r="AD34" s="50">
        <v>1.2643861649562904</v>
      </c>
      <c r="AE34" s="50">
        <v>1.0712353210566861</v>
      </c>
      <c r="AF34" s="23">
        <v>1.7922138332532251</v>
      </c>
      <c r="AG34" s="25">
        <v>23576.572976446176</v>
      </c>
      <c r="AH34" s="50">
        <v>1.7922138332532251</v>
      </c>
      <c r="AI34" s="38">
        <v>1.6260971149049315</v>
      </c>
      <c r="AJ34" s="74">
        <v>2066</v>
      </c>
      <c r="AK34" s="23">
        <v>1.7051683035350875</v>
      </c>
      <c r="AL34" s="25">
        <v>3522.877715103491</v>
      </c>
      <c r="AM34" s="23">
        <v>0.26779762182466677</v>
      </c>
      <c r="AN34" s="26">
        <v>2.9114467462290601</v>
      </c>
      <c r="AO34" s="74">
        <v>1058</v>
      </c>
      <c r="AP34" s="23">
        <v>2.4170038444909467</v>
      </c>
      <c r="AQ34" s="25">
        <v>2557.1900674714216</v>
      </c>
      <c r="AR34" s="23">
        <v>0.19438921075419396</v>
      </c>
      <c r="AS34" s="26">
        <v>3.4621169702575019</v>
      </c>
      <c r="AT34" s="60">
        <v>2066</v>
      </c>
      <c r="AU34" s="23">
        <v>1.9116025716514402</v>
      </c>
      <c r="AV34" s="25">
        <v>3949.3709130318753</v>
      </c>
      <c r="AW34" s="23">
        <v>0.30021823740265108</v>
      </c>
      <c r="AX34" s="26">
        <v>3.4488342878011085</v>
      </c>
      <c r="AY34" s="60">
        <v>13155</v>
      </c>
      <c r="AZ34" s="27">
        <v>4.31203706261058</v>
      </c>
      <c r="BA34" s="63">
        <v>56724.847558642177</v>
      </c>
      <c r="BB34" s="27">
        <v>4.31203706261058</v>
      </c>
      <c r="BC34" s="100">
        <v>3.2389384331333861</v>
      </c>
      <c r="BD34" s="60">
        <v>13155</v>
      </c>
      <c r="BE34" s="27">
        <v>1.3544551193565837</v>
      </c>
      <c r="BF34" s="63">
        <v>17817.85709513586</v>
      </c>
      <c r="BG34" s="27">
        <v>1.3544551193565837</v>
      </c>
      <c r="BH34" s="100">
        <v>1.1908620418226985</v>
      </c>
      <c r="BI34" s="27">
        <v>3.0420923572757874</v>
      </c>
      <c r="BJ34" s="60">
        <v>40018.724959962987</v>
      </c>
      <c r="BK34" s="23">
        <v>3.0420923572757879</v>
      </c>
      <c r="BL34" s="26">
        <v>2.3931086830500936</v>
      </c>
      <c r="BM34" s="50">
        <v>2.5577624374020345</v>
      </c>
      <c r="BN34" s="28"/>
    </row>
    <row r="35" spans="1:66" s="5" customFormat="1" ht="12.9" customHeight="1" x14ac:dyDescent="0.25">
      <c r="A35" s="70">
        <v>23027</v>
      </c>
      <c r="B35" s="3" t="s">
        <v>32</v>
      </c>
      <c r="C35" s="74">
        <v>5094</v>
      </c>
      <c r="D35" s="74">
        <v>4263</v>
      </c>
      <c r="E35" s="44">
        <v>0.83686690223792692</v>
      </c>
      <c r="F35" s="74">
        <v>192</v>
      </c>
      <c r="G35" s="50">
        <v>5.8215336102604527E-3</v>
      </c>
      <c r="H35" s="113">
        <v>104</v>
      </c>
      <c r="I35" s="74">
        <v>246</v>
      </c>
      <c r="J35" s="97">
        <v>13816.4287</v>
      </c>
      <c r="K35" s="114">
        <v>609.75099999999998</v>
      </c>
      <c r="L35" s="118">
        <v>187.9</v>
      </c>
      <c r="M35" s="74">
        <v>25</v>
      </c>
      <c r="N35" s="113">
        <v>105.7</v>
      </c>
      <c r="O35" s="98">
        <v>1.4</v>
      </c>
      <c r="P35" s="74">
        <v>7131.5999999999995</v>
      </c>
      <c r="Q35" s="98">
        <v>1.3</v>
      </c>
      <c r="R35" s="99">
        <v>6622.2</v>
      </c>
      <c r="S35" s="50">
        <v>1.011675651100683</v>
      </c>
      <c r="T35" s="50">
        <v>0.50324492099322793</v>
      </c>
      <c r="U35" s="24">
        <v>5.1782628893094491E-2</v>
      </c>
      <c r="V35" s="49">
        <v>0.96999470278216959</v>
      </c>
      <c r="W35" s="24">
        <v>1.8094400906943486E-3</v>
      </c>
      <c r="X35" s="24">
        <v>1.0512896758798644</v>
      </c>
      <c r="Y35" s="24">
        <v>3.0005297217830407E-2</v>
      </c>
      <c r="Z35" s="50">
        <v>0</v>
      </c>
      <c r="AA35" s="50">
        <v>3.0005297217830407E-2</v>
      </c>
      <c r="AB35" s="24">
        <v>1.1643067220520905E-2</v>
      </c>
      <c r="AC35" s="50">
        <v>1.0416483644383514</v>
      </c>
      <c r="AD35" s="50">
        <v>1.8368669022379269</v>
      </c>
      <c r="AE35" s="50">
        <v>1.0195660237195605</v>
      </c>
      <c r="AF35" s="23">
        <v>1.8583135193068494</v>
      </c>
      <c r="AG35" s="25">
        <v>9466.2490673490902</v>
      </c>
      <c r="AH35" s="50">
        <v>1.8583135193068492</v>
      </c>
      <c r="AI35" s="38">
        <v>1.6860701531627682</v>
      </c>
      <c r="AJ35" s="74">
        <v>728</v>
      </c>
      <c r="AK35" s="23">
        <v>0.96289343475169942</v>
      </c>
      <c r="AL35" s="25">
        <v>700.98642049923717</v>
      </c>
      <c r="AM35" s="23">
        <v>0.13761021211213922</v>
      </c>
      <c r="AN35" s="26">
        <v>1.4960730478931954</v>
      </c>
      <c r="AO35" s="74">
        <v>584</v>
      </c>
      <c r="AP35" s="23">
        <v>0.97413584254299845</v>
      </c>
      <c r="AQ35" s="25">
        <v>568.8953320451111</v>
      </c>
      <c r="AR35" s="23">
        <v>0.111679491960171</v>
      </c>
      <c r="AS35" s="26">
        <v>1.989037677785326</v>
      </c>
      <c r="AT35" s="60">
        <v>728</v>
      </c>
      <c r="AU35" s="23">
        <v>0.53032467477974077</v>
      </c>
      <c r="AV35" s="25">
        <v>386.0763632396513</v>
      </c>
      <c r="AW35" s="23">
        <v>7.579041288567949E-2</v>
      </c>
      <c r="AX35" s="26">
        <v>0.87066187886567803</v>
      </c>
      <c r="AY35" s="60">
        <v>5094</v>
      </c>
      <c r="AZ35" s="27">
        <v>1.9357092379996563</v>
      </c>
      <c r="BA35" s="63">
        <v>9860.5028583702497</v>
      </c>
      <c r="BB35" s="27">
        <v>1.9357092379996563</v>
      </c>
      <c r="BC35" s="100">
        <v>1.453986353849352</v>
      </c>
      <c r="BD35" s="60">
        <v>5094</v>
      </c>
      <c r="BE35" s="27">
        <v>1.8728070836167898</v>
      </c>
      <c r="BF35" s="63">
        <v>9540.0792839439273</v>
      </c>
      <c r="BG35" s="27">
        <v>1.8728070836167898</v>
      </c>
      <c r="BH35" s="100">
        <v>1.6466066949456082</v>
      </c>
      <c r="BI35" s="27">
        <v>1.9133694044070777</v>
      </c>
      <c r="BJ35" s="60">
        <v>9746.703746049654</v>
      </c>
      <c r="BK35" s="23">
        <v>1.9133694044070777</v>
      </c>
      <c r="BL35" s="26">
        <v>1.5051814336331975</v>
      </c>
      <c r="BM35" s="50">
        <v>1.5772224801671908</v>
      </c>
      <c r="BN35" s="28"/>
    </row>
    <row r="36" spans="1:66" x14ac:dyDescent="0.25">
      <c r="B36" s="17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  <c r="AL36" s="17"/>
      <c r="AM36" s="17"/>
      <c r="AN36" s="17"/>
      <c r="AO36" s="17"/>
      <c r="AP36" s="17"/>
      <c r="AQ36" s="17"/>
      <c r="AR36" s="17"/>
      <c r="AS36" s="17"/>
      <c r="AT36" s="17"/>
      <c r="AU36" s="17"/>
      <c r="AV36" s="17"/>
      <c r="AW36" s="17"/>
      <c r="AX36" s="17"/>
      <c r="AY36" s="17"/>
      <c r="AZ36" s="17"/>
      <c r="BA36" s="17"/>
      <c r="BB36" s="17"/>
      <c r="BC36" s="17"/>
      <c r="BD36" s="17"/>
      <c r="BE36" s="17"/>
      <c r="BF36" s="17"/>
      <c r="BG36" s="17"/>
      <c r="BH36" s="17"/>
      <c r="BI36" s="17"/>
      <c r="BJ36" s="17"/>
      <c r="BK36" s="17"/>
      <c r="BL36" s="17"/>
      <c r="BM36" s="46"/>
    </row>
    <row r="37" spans="1:66" x14ac:dyDescent="0.25">
      <c r="B37" s="17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7"/>
      <c r="AP37" s="17"/>
      <c r="AQ37" s="17"/>
      <c r="AR37" s="17"/>
      <c r="AS37" s="17"/>
      <c r="AT37" s="17"/>
      <c r="AU37" s="17"/>
      <c r="AV37" s="17"/>
      <c r="AW37" s="17"/>
      <c r="AX37" s="17"/>
      <c r="AY37" s="17"/>
      <c r="AZ37" s="17"/>
      <c r="BA37" s="17"/>
      <c r="BB37" s="17"/>
      <c r="BC37" s="17"/>
      <c r="BD37" s="17"/>
      <c r="BE37" s="17"/>
      <c r="BF37" s="17"/>
      <c r="BG37" s="17"/>
      <c r="BH37" s="17"/>
      <c r="BI37" s="17"/>
      <c r="BJ37" s="17"/>
      <c r="BK37" s="17"/>
      <c r="BL37" s="17"/>
      <c r="BM37" s="46"/>
    </row>
    <row r="38" spans="1:66" x14ac:dyDescent="0.25"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17"/>
      <c r="AS38" s="17"/>
      <c r="AT38" s="17"/>
      <c r="AU38" s="17"/>
      <c r="AV38" s="17"/>
      <c r="AW38" s="17"/>
      <c r="AX38" s="17"/>
      <c r="AY38" s="17"/>
      <c r="AZ38" s="17"/>
      <c r="BA38" s="17"/>
      <c r="BB38" s="17"/>
      <c r="BC38" s="17"/>
      <c r="BD38" s="17"/>
      <c r="BE38" s="17"/>
      <c r="BF38" s="17"/>
      <c r="BG38" s="17"/>
      <c r="BH38" s="17"/>
      <c r="BI38" s="17"/>
      <c r="BJ38" s="17"/>
      <c r="BK38" s="17"/>
      <c r="BL38" s="17"/>
      <c r="BM38" s="46"/>
    </row>
    <row r="39" spans="1:66" x14ac:dyDescent="0.25">
      <c r="B39" s="17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  <c r="AL39" s="17"/>
      <c r="AM39" s="17"/>
      <c r="AN39" s="17"/>
      <c r="AO39" s="17"/>
      <c r="AP39" s="17"/>
      <c r="AQ39" s="17"/>
      <c r="AR39" s="17"/>
      <c r="AS39" s="17"/>
      <c r="AT39" s="17"/>
      <c r="AU39" s="17"/>
      <c r="AV39" s="17"/>
      <c r="AW39" s="17"/>
      <c r="AX39" s="17"/>
      <c r="AY39" s="17"/>
      <c r="AZ39" s="17"/>
      <c r="BA39" s="17"/>
      <c r="BB39" s="17"/>
      <c r="BC39" s="17"/>
      <c r="BD39" s="17"/>
      <c r="BE39" s="17"/>
      <c r="BF39" s="17"/>
      <c r="BG39" s="17"/>
      <c r="BH39" s="17"/>
      <c r="BI39" s="17"/>
      <c r="BJ39" s="17"/>
      <c r="BK39" s="17"/>
      <c r="BL39" s="17"/>
      <c r="BM39" s="46"/>
    </row>
    <row r="40" spans="1:66" x14ac:dyDescent="0.25">
      <c r="B40" s="17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  <c r="AL40" s="17"/>
      <c r="AM40" s="17"/>
      <c r="AN40" s="17"/>
      <c r="AO40" s="17"/>
      <c r="AP40" s="17"/>
      <c r="AQ40" s="17"/>
      <c r="AR40" s="17"/>
      <c r="AS40" s="17"/>
      <c r="AT40" s="17"/>
      <c r="AU40" s="17"/>
      <c r="AV40" s="17"/>
      <c r="AW40" s="17"/>
      <c r="AX40" s="17"/>
      <c r="AY40" s="17"/>
      <c r="AZ40" s="17"/>
      <c r="BA40" s="17"/>
      <c r="BB40" s="17"/>
      <c r="BC40" s="17"/>
      <c r="BD40" s="17"/>
      <c r="BE40" s="17"/>
      <c r="BF40" s="17"/>
      <c r="BG40" s="17"/>
      <c r="BH40" s="17"/>
      <c r="BI40" s="17"/>
      <c r="BJ40" s="17"/>
      <c r="BK40" s="17"/>
      <c r="BL40" s="17"/>
      <c r="BM40" s="46"/>
    </row>
    <row r="41" spans="1:66" x14ac:dyDescent="0.25"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  <c r="AL41" s="17"/>
      <c r="AM41" s="17"/>
      <c r="AN41" s="17"/>
      <c r="AO41" s="17"/>
      <c r="AP41" s="17"/>
      <c r="AQ41" s="17"/>
      <c r="AR41" s="17"/>
      <c r="AS41" s="17"/>
      <c r="AT41" s="17"/>
      <c r="AU41" s="17"/>
      <c r="AV41" s="17"/>
      <c r="AW41" s="17"/>
      <c r="AX41" s="17"/>
      <c r="AY41" s="17"/>
      <c r="AZ41" s="17"/>
      <c r="BA41" s="17"/>
      <c r="BB41" s="17"/>
      <c r="BC41" s="17"/>
      <c r="BD41" s="17"/>
      <c r="BE41" s="17"/>
      <c r="BF41" s="17"/>
      <c r="BG41" s="17"/>
      <c r="BH41" s="17"/>
      <c r="BI41" s="17"/>
      <c r="BJ41" s="17"/>
      <c r="BK41" s="17"/>
      <c r="BL41" s="17"/>
      <c r="BM41" s="46"/>
    </row>
    <row r="42" spans="1:66" x14ac:dyDescent="0.25">
      <c r="B42" s="17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  <c r="AL42" s="17"/>
      <c r="AM42" s="17"/>
      <c r="AN42" s="17"/>
      <c r="AO42" s="17"/>
      <c r="AP42" s="17"/>
      <c r="AQ42" s="17"/>
      <c r="AR42" s="17"/>
      <c r="AS42" s="17"/>
      <c r="AT42" s="17"/>
      <c r="AU42" s="17"/>
      <c r="AV42" s="17"/>
      <c r="AW42" s="17"/>
      <c r="AX42" s="17"/>
      <c r="AY42" s="17"/>
      <c r="AZ42" s="17"/>
      <c r="BA42" s="17"/>
      <c r="BB42" s="17"/>
      <c r="BC42" s="17"/>
      <c r="BD42" s="17"/>
      <c r="BE42" s="17"/>
      <c r="BF42" s="17"/>
      <c r="BG42" s="17"/>
      <c r="BH42" s="17"/>
      <c r="BI42" s="17"/>
      <c r="BJ42" s="17"/>
      <c r="BK42" s="17"/>
      <c r="BL42" s="17"/>
      <c r="BM42" s="46"/>
    </row>
    <row r="43" spans="1:66" x14ac:dyDescent="0.25"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  <c r="AL43" s="17"/>
      <c r="AM43" s="17"/>
      <c r="AN43" s="17"/>
      <c r="AO43" s="17"/>
      <c r="AP43" s="17"/>
      <c r="AQ43" s="17"/>
      <c r="AR43" s="17"/>
      <c r="AS43" s="17"/>
      <c r="AT43" s="17"/>
      <c r="AU43" s="17"/>
      <c r="AV43" s="17"/>
      <c r="AW43" s="17"/>
      <c r="AX43" s="17"/>
      <c r="AY43" s="17"/>
      <c r="AZ43" s="17"/>
      <c r="BA43" s="17"/>
      <c r="BB43" s="17"/>
      <c r="BC43" s="17"/>
      <c r="BD43" s="17"/>
      <c r="BE43" s="17"/>
      <c r="BF43" s="17"/>
      <c r="BG43" s="17"/>
      <c r="BH43" s="17"/>
      <c r="BI43" s="17"/>
      <c r="BJ43" s="17"/>
      <c r="BK43" s="17"/>
      <c r="BL43" s="17"/>
      <c r="BM43" s="46"/>
    </row>
    <row r="44" spans="1:66" x14ac:dyDescent="0.25">
      <c r="B44" s="17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  <c r="AL44" s="17"/>
      <c r="AM44" s="17"/>
      <c r="AN44" s="17"/>
      <c r="AO44" s="17"/>
      <c r="AP44" s="17"/>
      <c r="AQ44" s="17"/>
      <c r="AR44" s="17"/>
      <c r="AS44" s="17"/>
      <c r="AT44" s="17"/>
      <c r="AU44" s="17"/>
      <c r="AV44" s="17"/>
      <c r="AW44" s="17"/>
      <c r="AX44" s="17"/>
      <c r="AY44" s="17"/>
      <c r="AZ44" s="17"/>
      <c r="BA44" s="17"/>
      <c r="BB44" s="17"/>
      <c r="BC44" s="17"/>
      <c r="BD44" s="17"/>
      <c r="BE44" s="17"/>
      <c r="BF44" s="17"/>
      <c r="BG44" s="17"/>
      <c r="BH44" s="17"/>
      <c r="BI44" s="17"/>
      <c r="BJ44" s="17"/>
      <c r="BK44" s="17"/>
      <c r="BL44" s="17"/>
      <c r="BM44" s="46"/>
    </row>
    <row r="45" spans="1:66" x14ac:dyDescent="0.25">
      <c r="B45" s="17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7"/>
      <c r="AK45" s="17"/>
      <c r="AL45" s="17"/>
      <c r="AM45" s="17"/>
      <c r="AN45" s="17"/>
      <c r="AO45" s="17"/>
      <c r="AP45" s="17"/>
      <c r="AQ45" s="17"/>
      <c r="AR45" s="17"/>
      <c r="AS45" s="17"/>
      <c r="AT45" s="17"/>
      <c r="AU45" s="17"/>
      <c r="AV45" s="17"/>
      <c r="AW45" s="17"/>
      <c r="AX45" s="17"/>
      <c r="AY45" s="17"/>
      <c r="AZ45" s="17"/>
      <c r="BA45" s="17"/>
      <c r="BB45" s="17"/>
      <c r="BC45" s="17"/>
      <c r="BD45" s="17"/>
      <c r="BE45" s="17"/>
      <c r="BF45" s="17"/>
      <c r="BG45" s="17"/>
      <c r="BH45" s="17"/>
      <c r="BI45" s="17"/>
      <c r="BJ45" s="17"/>
      <c r="BK45" s="17"/>
      <c r="BL45" s="17"/>
      <c r="BM45" s="46"/>
    </row>
    <row r="46" spans="1:66" x14ac:dyDescent="0.25">
      <c r="B46" s="17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  <c r="AL46" s="17"/>
      <c r="AM46" s="17"/>
      <c r="AN46" s="17"/>
      <c r="AO46" s="17"/>
      <c r="AP46" s="17"/>
      <c r="AQ46" s="17"/>
      <c r="AR46" s="17"/>
      <c r="AS46" s="17"/>
      <c r="AT46" s="17"/>
      <c r="AU46" s="17"/>
      <c r="AV46" s="17"/>
      <c r="AW46" s="17"/>
      <c r="AX46" s="17"/>
      <c r="AY46" s="17"/>
      <c r="AZ46" s="17"/>
      <c r="BA46" s="17"/>
      <c r="BB46" s="17"/>
      <c r="BC46" s="17"/>
      <c r="BD46" s="17"/>
      <c r="BE46" s="17"/>
      <c r="BF46" s="17"/>
      <c r="BG46" s="17"/>
      <c r="BH46" s="17"/>
      <c r="BI46" s="17"/>
      <c r="BJ46" s="17"/>
      <c r="BK46" s="17"/>
      <c r="BL46" s="17"/>
      <c r="BM46" s="46"/>
    </row>
    <row r="47" spans="1:66" x14ac:dyDescent="0.25">
      <c r="B47" s="17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  <c r="AL47" s="17"/>
      <c r="AM47" s="17"/>
      <c r="AN47" s="17"/>
      <c r="AO47" s="17"/>
      <c r="AP47" s="17"/>
      <c r="AQ47" s="17"/>
      <c r="AR47" s="17"/>
      <c r="AS47" s="17"/>
      <c r="AT47" s="17"/>
      <c r="AU47" s="17"/>
      <c r="AV47" s="17"/>
      <c r="AW47" s="17"/>
      <c r="AX47" s="17"/>
      <c r="AY47" s="17"/>
      <c r="AZ47" s="17"/>
      <c r="BA47" s="17"/>
      <c r="BB47" s="17"/>
      <c r="BC47" s="17"/>
      <c r="BD47" s="17"/>
      <c r="BE47" s="17"/>
      <c r="BF47" s="17"/>
      <c r="BG47" s="17"/>
      <c r="BH47" s="17"/>
      <c r="BI47" s="17"/>
      <c r="BJ47" s="17"/>
      <c r="BK47" s="17"/>
      <c r="BL47" s="17"/>
      <c r="BM47" s="46"/>
    </row>
    <row r="48" spans="1:66" x14ac:dyDescent="0.25">
      <c r="B48" s="17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  <c r="AL48" s="17"/>
      <c r="AM48" s="17"/>
      <c r="AN48" s="17"/>
      <c r="AO48" s="17"/>
      <c r="AP48" s="17"/>
      <c r="AQ48" s="17"/>
      <c r="AR48" s="17"/>
      <c r="AS48" s="17"/>
      <c r="AT48" s="17"/>
      <c r="AU48" s="17"/>
      <c r="AV48" s="17"/>
      <c r="AW48" s="17"/>
      <c r="AX48" s="17"/>
      <c r="AY48" s="17"/>
      <c r="AZ48" s="17"/>
      <c r="BA48" s="17"/>
      <c r="BB48" s="17"/>
      <c r="BC48" s="17"/>
      <c r="BD48" s="17"/>
      <c r="BE48" s="17"/>
      <c r="BF48" s="17"/>
      <c r="BG48" s="17"/>
      <c r="BH48" s="17"/>
      <c r="BI48" s="17"/>
      <c r="BJ48" s="17"/>
      <c r="BK48" s="17"/>
      <c r="BL48" s="17"/>
      <c r="BM48" s="46"/>
    </row>
    <row r="49" spans="2:65" x14ac:dyDescent="0.25">
      <c r="B49" s="17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7"/>
      <c r="AJ49" s="17"/>
      <c r="AK49" s="17"/>
      <c r="AL49" s="17"/>
      <c r="AM49" s="17"/>
      <c r="AN49" s="17"/>
      <c r="AO49" s="17"/>
      <c r="AP49" s="17"/>
      <c r="AQ49" s="17"/>
      <c r="AR49" s="17"/>
      <c r="AS49" s="17"/>
      <c r="AT49" s="17"/>
      <c r="AU49" s="17"/>
      <c r="AV49" s="17"/>
      <c r="AW49" s="17"/>
      <c r="AX49" s="17"/>
      <c r="AY49" s="17"/>
      <c r="AZ49" s="17"/>
      <c r="BA49" s="17"/>
      <c r="BB49" s="17"/>
      <c r="BC49" s="17"/>
      <c r="BD49" s="17"/>
      <c r="BE49" s="17"/>
      <c r="BF49" s="17"/>
      <c r="BG49" s="17"/>
      <c r="BH49" s="17"/>
      <c r="BI49" s="17"/>
      <c r="BJ49" s="17"/>
      <c r="BK49" s="17"/>
      <c r="BL49" s="17"/>
      <c r="BM49" s="46"/>
    </row>
    <row r="50" spans="2:65" x14ac:dyDescent="0.25">
      <c r="B50" s="17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  <c r="AF50" s="17"/>
      <c r="AG50" s="17"/>
      <c r="AH50" s="17"/>
      <c r="AI50" s="17"/>
      <c r="AJ50" s="17"/>
      <c r="AK50" s="17"/>
      <c r="AL50" s="17"/>
      <c r="AM50" s="17"/>
      <c r="AN50" s="17"/>
      <c r="AO50" s="17"/>
      <c r="AP50" s="17"/>
      <c r="AQ50" s="17"/>
      <c r="AR50" s="17"/>
      <c r="AS50" s="17"/>
      <c r="AT50" s="17"/>
      <c r="AU50" s="17"/>
      <c r="AV50" s="17"/>
      <c r="AW50" s="17"/>
      <c r="AX50" s="17"/>
      <c r="AY50" s="17"/>
      <c r="AZ50" s="17"/>
      <c r="BA50" s="17"/>
      <c r="BB50" s="17"/>
      <c r="BC50" s="17"/>
      <c r="BD50" s="17"/>
      <c r="BE50" s="17"/>
      <c r="BF50" s="17"/>
      <c r="BG50" s="17"/>
      <c r="BH50" s="17"/>
      <c r="BI50" s="17"/>
      <c r="BJ50" s="17"/>
      <c r="BK50" s="17"/>
      <c r="BL50" s="17"/>
      <c r="BM50" s="46"/>
    </row>
    <row r="51" spans="2:65" x14ac:dyDescent="0.25">
      <c r="B51" s="17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  <c r="AJ51" s="17"/>
      <c r="AK51" s="17"/>
      <c r="AL51" s="17"/>
      <c r="AM51" s="17"/>
      <c r="AN51" s="17"/>
      <c r="AO51" s="17"/>
      <c r="AP51" s="17"/>
      <c r="AQ51" s="17"/>
      <c r="AR51" s="17"/>
      <c r="AS51" s="17"/>
      <c r="AT51" s="17"/>
      <c r="AU51" s="17"/>
      <c r="AV51" s="17"/>
      <c r="AW51" s="17"/>
      <c r="AX51" s="17"/>
      <c r="AY51" s="17"/>
      <c r="AZ51" s="17"/>
      <c r="BA51" s="17"/>
      <c r="BB51" s="17"/>
      <c r="BC51" s="17"/>
      <c r="BD51" s="17"/>
      <c r="BE51" s="17"/>
      <c r="BF51" s="17"/>
      <c r="BG51" s="17"/>
      <c r="BH51" s="17"/>
      <c r="BI51" s="17"/>
      <c r="BJ51" s="17"/>
      <c r="BK51" s="17"/>
      <c r="BL51" s="17"/>
      <c r="BM51" s="46"/>
    </row>
    <row r="52" spans="2:65" x14ac:dyDescent="0.25">
      <c r="B52" s="17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17"/>
      <c r="AH52" s="17"/>
      <c r="AI52" s="17"/>
      <c r="AJ52" s="17"/>
      <c r="AK52" s="17"/>
      <c r="AL52" s="17"/>
      <c r="AM52" s="17"/>
      <c r="AN52" s="17"/>
      <c r="AO52" s="17"/>
      <c r="AP52" s="17"/>
      <c r="AQ52" s="17"/>
      <c r="AR52" s="17"/>
      <c r="AS52" s="17"/>
      <c r="AT52" s="17"/>
      <c r="AU52" s="17"/>
      <c r="AV52" s="17"/>
      <c r="AW52" s="17"/>
      <c r="AX52" s="17"/>
      <c r="AY52" s="17"/>
      <c r="AZ52" s="17"/>
      <c r="BA52" s="17"/>
      <c r="BB52" s="17"/>
      <c r="BC52" s="17"/>
      <c r="BD52" s="17"/>
      <c r="BE52" s="17"/>
      <c r="BF52" s="17"/>
      <c r="BG52" s="17"/>
      <c r="BH52" s="17"/>
      <c r="BI52" s="17"/>
      <c r="BJ52" s="17"/>
      <c r="BK52" s="17"/>
      <c r="BL52" s="17"/>
      <c r="BM52" s="46"/>
    </row>
    <row r="53" spans="2:65" x14ac:dyDescent="0.25">
      <c r="B53" s="17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  <c r="AI53" s="17"/>
      <c r="AJ53" s="17"/>
      <c r="AK53" s="17"/>
      <c r="AL53" s="17"/>
      <c r="AM53" s="17"/>
      <c r="AN53" s="17"/>
      <c r="AO53" s="17"/>
      <c r="AP53" s="17"/>
      <c r="AQ53" s="17"/>
      <c r="AR53" s="17"/>
      <c r="AS53" s="17"/>
      <c r="AT53" s="17"/>
      <c r="AU53" s="17"/>
      <c r="AV53" s="17"/>
      <c r="AW53" s="17"/>
      <c r="AX53" s="17"/>
      <c r="AY53" s="17"/>
      <c r="AZ53" s="17"/>
      <c r="BA53" s="17"/>
      <c r="BB53" s="17"/>
      <c r="BC53" s="17"/>
      <c r="BD53" s="17"/>
      <c r="BE53" s="17"/>
      <c r="BF53" s="17"/>
      <c r="BG53" s="17"/>
      <c r="BH53" s="17"/>
      <c r="BI53" s="17"/>
      <c r="BJ53" s="17"/>
      <c r="BK53" s="17"/>
      <c r="BL53" s="17"/>
      <c r="BM53" s="46"/>
    </row>
    <row r="54" spans="2:65" x14ac:dyDescent="0.25">
      <c r="B54" s="17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17"/>
      <c r="AF54" s="17"/>
      <c r="AG54" s="17"/>
      <c r="AH54" s="17"/>
      <c r="AI54" s="17"/>
      <c r="AJ54" s="17"/>
      <c r="AK54" s="17"/>
      <c r="AL54" s="17"/>
      <c r="AM54" s="17"/>
      <c r="AN54" s="17"/>
      <c r="AO54" s="17"/>
      <c r="AP54" s="17"/>
      <c r="AQ54" s="17"/>
      <c r="AR54" s="17"/>
      <c r="AS54" s="17"/>
      <c r="AT54" s="17"/>
      <c r="AU54" s="17"/>
      <c r="AV54" s="17"/>
      <c r="AW54" s="17"/>
      <c r="AX54" s="17"/>
      <c r="AY54" s="17"/>
      <c r="AZ54" s="17"/>
      <c r="BA54" s="17"/>
      <c r="BB54" s="17"/>
      <c r="BC54" s="17"/>
      <c r="BD54" s="17"/>
      <c r="BE54" s="17"/>
      <c r="BF54" s="17"/>
      <c r="BG54" s="17"/>
      <c r="BH54" s="17"/>
      <c r="BI54" s="17"/>
      <c r="BJ54" s="17"/>
      <c r="BK54" s="17"/>
      <c r="BL54" s="17"/>
      <c r="BM54" s="46"/>
    </row>
    <row r="55" spans="2:65" x14ac:dyDescent="0.25">
      <c r="B55" s="17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  <c r="AC55" s="17"/>
      <c r="AD55" s="17"/>
      <c r="AE55" s="17"/>
      <c r="AF55" s="17"/>
      <c r="AG55" s="17"/>
      <c r="AH55" s="17"/>
      <c r="AI55" s="17"/>
      <c r="AJ55" s="17"/>
      <c r="AK55" s="17"/>
      <c r="AL55" s="17"/>
      <c r="AM55" s="17"/>
      <c r="AN55" s="17"/>
      <c r="AO55" s="17"/>
      <c r="AP55" s="17"/>
      <c r="AQ55" s="17"/>
      <c r="AR55" s="17"/>
      <c r="AS55" s="17"/>
      <c r="AT55" s="17"/>
      <c r="AU55" s="17"/>
      <c r="AV55" s="17"/>
      <c r="AW55" s="17"/>
      <c r="AX55" s="17"/>
      <c r="AY55" s="17"/>
      <c r="AZ55" s="17"/>
      <c r="BA55" s="17"/>
      <c r="BB55" s="17"/>
      <c r="BC55" s="17"/>
      <c r="BD55" s="17"/>
      <c r="BE55" s="17"/>
      <c r="BF55" s="17"/>
      <c r="BG55" s="17"/>
      <c r="BH55" s="17"/>
      <c r="BI55" s="17"/>
      <c r="BJ55" s="17"/>
      <c r="BK55" s="17"/>
      <c r="BL55" s="17"/>
      <c r="BM55" s="46"/>
    </row>
    <row r="56" spans="2:65" x14ac:dyDescent="0.25">
      <c r="B56" s="17"/>
      <c r="C56" s="17"/>
      <c r="D56" s="17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  <c r="Y56" s="17"/>
      <c r="Z56" s="17"/>
      <c r="AA56" s="17"/>
      <c r="AB56" s="17"/>
      <c r="AC56" s="17"/>
      <c r="AD56" s="17"/>
      <c r="AE56" s="17"/>
      <c r="AF56" s="17"/>
      <c r="AG56" s="17"/>
      <c r="AH56" s="17"/>
      <c r="AI56" s="17"/>
      <c r="AJ56" s="17"/>
      <c r="AK56" s="17"/>
      <c r="AL56" s="17"/>
      <c r="AM56" s="17"/>
      <c r="AN56" s="17"/>
      <c r="AO56" s="17"/>
      <c r="AP56" s="17"/>
      <c r="AQ56" s="17"/>
      <c r="AR56" s="17"/>
      <c r="AS56" s="17"/>
      <c r="AT56" s="17"/>
      <c r="AU56" s="17"/>
      <c r="AV56" s="17"/>
      <c r="AW56" s="17"/>
      <c r="AX56" s="17"/>
      <c r="AY56" s="17"/>
      <c r="AZ56" s="17"/>
      <c r="BA56" s="17"/>
      <c r="BB56" s="17"/>
      <c r="BC56" s="17"/>
      <c r="BD56" s="17"/>
      <c r="BE56" s="17"/>
      <c r="BF56" s="17"/>
      <c r="BG56" s="17"/>
      <c r="BH56" s="17"/>
      <c r="BI56" s="17"/>
      <c r="BJ56" s="17"/>
      <c r="BK56" s="17"/>
      <c r="BL56" s="17"/>
      <c r="BM56" s="46"/>
    </row>
    <row r="57" spans="2:65" x14ac:dyDescent="0.25">
      <c r="B57" s="17"/>
      <c r="C57" s="17"/>
      <c r="D57" s="17"/>
      <c r="E57" s="17"/>
      <c r="F57" s="17"/>
      <c r="G57" s="17"/>
      <c r="H57" s="17"/>
      <c r="I57" s="17"/>
      <c r="J57" s="17"/>
      <c r="K57" s="17"/>
      <c r="L57" s="17"/>
      <c r="M57" s="17"/>
      <c r="N57" s="17"/>
      <c r="O57" s="17"/>
      <c r="P57" s="17"/>
      <c r="Q57" s="17"/>
      <c r="R57" s="17"/>
      <c r="S57" s="17"/>
      <c r="T57" s="17"/>
      <c r="U57" s="17"/>
      <c r="V57" s="17"/>
      <c r="W57" s="17"/>
      <c r="X57" s="17"/>
      <c r="Y57" s="17"/>
      <c r="Z57" s="17"/>
      <c r="AA57" s="17"/>
      <c r="AB57" s="17"/>
      <c r="AC57" s="17"/>
      <c r="AD57" s="17"/>
      <c r="AE57" s="17"/>
      <c r="AF57" s="17"/>
      <c r="AG57" s="17"/>
      <c r="AH57" s="17"/>
      <c r="AI57" s="17"/>
      <c r="AJ57" s="17"/>
      <c r="AK57" s="17"/>
      <c r="AL57" s="17"/>
      <c r="AM57" s="17"/>
      <c r="AN57" s="17"/>
      <c r="AO57" s="17"/>
      <c r="AP57" s="17"/>
      <c r="AQ57" s="17"/>
      <c r="AR57" s="17"/>
      <c r="AS57" s="17"/>
      <c r="AT57" s="17"/>
      <c r="AU57" s="17"/>
      <c r="AV57" s="17"/>
      <c r="AW57" s="17"/>
      <c r="AX57" s="17"/>
      <c r="AY57" s="17"/>
      <c r="AZ57" s="17"/>
      <c r="BA57" s="17"/>
      <c r="BB57" s="17"/>
      <c r="BC57" s="17"/>
      <c r="BD57" s="17"/>
      <c r="BE57" s="17"/>
      <c r="BF57" s="17"/>
      <c r="BG57" s="17"/>
      <c r="BH57" s="17"/>
      <c r="BI57" s="17"/>
      <c r="BJ57" s="17"/>
      <c r="BK57" s="17"/>
      <c r="BL57" s="17"/>
      <c r="BM57" s="46"/>
    </row>
    <row r="58" spans="2:65" x14ac:dyDescent="0.25">
      <c r="B58" s="17"/>
      <c r="C58" s="17"/>
      <c r="D58" s="17"/>
      <c r="E58" s="17"/>
      <c r="F58" s="17"/>
      <c r="G58" s="17"/>
      <c r="H58" s="17"/>
      <c r="I58" s="17"/>
      <c r="J58" s="17"/>
      <c r="K58" s="17"/>
      <c r="L58" s="17"/>
      <c r="M58" s="17"/>
      <c r="N58" s="17"/>
      <c r="O58" s="17"/>
      <c r="P58" s="17"/>
      <c r="Q58" s="17"/>
      <c r="R58" s="17"/>
      <c r="S58" s="17"/>
      <c r="T58" s="17"/>
      <c r="U58" s="17"/>
      <c r="V58" s="17"/>
      <c r="W58" s="17"/>
      <c r="X58" s="17"/>
      <c r="Y58" s="17"/>
      <c r="Z58" s="17"/>
      <c r="AA58" s="17"/>
      <c r="AB58" s="17"/>
      <c r="AC58" s="17"/>
      <c r="AD58" s="17"/>
      <c r="AE58" s="17"/>
      <c r="AF58" s="17"/>
      <c r="AG58" s="17"/>
      <c r="AH58" s="17"/>
      <c r="AI58" s="17"/>
      <c r="AJ58" s="17"/>
      <c r="AK58" s="17"/>
      <c r="AL58" s="17"/>
      <c r="AM58" s="17"/>
      <c r="AN58" s="17"/>
      <c r="AO58" s="17"/>
      <c r="AP58" s="17"/>
      <c r="AQ58" s="17"/>
      <c r="AR58" s="17"/>
      <c r="AS58" s="17"/>
      <c r="AT58" s="17"/>
      <c r="AU58" s="17"/>
      <c r="AV58" s="17"/>
      <c r="AW58" s="17"/>
      <c r="AX58" s="17"/>
      <c r="AY58" s="17"/>
      <c r="AZ58" s="17"/>
      <c r="BA58" s="17"/>
      <c r="BB58" s="17"/>
      <c r="BC58" s="17"/>
      <c r="BD58" s="17"/>
      <c r="BE58" s="17"/>
      <c r="BF58" s="17"/>
      <c r="BG58" s="17"/>
      <c r="BH58" s="17"/>
      <c r="BI58" s="17"/>
      <c r="BJ58" s="17"/>
      <c r="BK58" s="17"/>
      <c r="BL58" s="17"/>
      <c r="BM58" s="46"/>
    </row>
    <row r="59" spans="2:65" x14ac:dyDescent="0.25">
      <c r="B59" s="17"/>
      <c r="C59" s="17"/>
      <c r="D59" s="17"/>
      <c r="E59" s="17"/>
      <c r="F59" s="17"/>
      <c r="G59" s="17"/>
      <c r="H59" s="17"/>
      <c r="I59" s="17"/>
      <c r="J59" s="17"/>
      <c r="K59" s="17"/>
      <c r="L59" s="17"/>
      <c r="M59" s="17"/>
      <c r="N59" s="17"/>
      <c r="O59" s="17"/>
      <c r="P59" s="17"/>
      <c r="Q59" s="17"/>
      <c r="R59" s="17"/>
      <c r="S59" s="17"/>
      <c r="T59" s="17"/>
      <c r="U59" s="17"/>
      <c r="V59" s="17"/>
      <c r="W59" s="17"/>
      <c r="X59" s="17"/>
      <c r="Y59" s="17"/>
      <c r="Z59" s="17"/>
      <c r="AA59" s="17"/>
      <c r="AB59" s="17"/>
      <c r="AC59" s="17"/>
      <c r="AD59" s="17"/>
      <c r="AE59" s="17"/>
      <c r="AF59" s="17"/>
      <c r="AG59" s="17"/>
      <c r="AH59" s="17"/>
      <c r="AI59" s="17"/>
      <c r="AJ59" s="17"/>
      <c r="AK59" s="17"/>
      <c r="AL59" s="17"/>
      <c r="AM59" s="17"/>
      <c r="AN59" s="17"/>
      <c r="AO59" s="17"/>
      <c r="AP59" s="17"/>
      <c r="AQ59" s="17"/>
      <c r="AR59" s="17"/>
      <c r="AS59" s="17"/>
      <c r="AT59" s="17"/>
      <c r="AU59" s="17"/>
      <c r="AV59" s="17"/>
      <c r="AW59" s="17"/>
      <c r="AX59" s="17"/>
      <c r="AY59" s="17"/>
      <c r="AZ59" s="17"/>
      <c r="BA59" s="17"/>
      <c r="BB59" s="17"/>
      <c r="BC59" s="17"/>
      <c r="BD59" s="17"/>
      <c r="BE59" s="17"/>
      <c r="BF59" s="17"/>
      <c r="BG59" s="17"/>
      <c r="BH59" s="17"/>
      <c r="BI59" s="17"/>
      <c r="BJ59" s="17"/>
      <c r="BK59" s="17"/>
      <c r="BL59" s="17"/>
      <c r="BM59" s="46"/>
    </row>
    <row r="60" spans="2:65" x14ac:dyDescent="0.25">
      <c r="B60" s="17"/>
      <c r="C60" s="17"/>
      <c r="D60" s="17"/>
      <c r="E60" s="17"/>
      <c r="F60" s="17"/>
      <c r="G60" s="17"/>
      <c r="H60" s="17"/>
      <c r="I60" s="17"/>
      <c r="J60" s="17"/>
      <c r="K60" s="17"/>
      <c r="L60" s="17"/>
      <c r="M60" s="17"/>
      <c r="N60" s="17"/>
      <c r="O60" s="17"/>
      <c r="P60" s="17"/>
      <c r="Q60" s="17"/>
      <c r="R60" s="17"/>
      <c r="S60" s="17"/>
      <c r="T60" s="17"/>
      <c r="U60" s="17"/>
      <c r="V60" s="17"/>
      <c r="W60" s="17"/>
      <c r="X60" s="17"/>
      <c r="Y60" s="17"/>
      <c r="Z60" s="17"/>
      <c r="AA60" s="17"/>
      <c r="AB60" s="17"/>
      <c r="AC60" s="17"/>
      <c r="AD60" s="17"/>
      <c r="AE60" s="17"/>
      <c r="AF60" s="17"/>
      <c r="AG60" s="17"/>
      <c r="AH60" s="17"/>
      <c r="AI60" s="17"/>
      <c r="AJ60" s="17"/>
      <c r="AK60" s="17"/>
      <c r="AL60" s="17"/>
      <c r="AM60" s="17"/>
      <c r="AN60" s="17"/>
      <c r="AO60" s="17"/>
      <c r="AP60" s="17"/>
      <c r="AQ60" s="17"/>
      <c r="AR60" s="17"/>
      <c r="AS60" s="17"/>
      <c r="AT60" s="17"/>
      <c r="AU60" s="17"/>
      <c r="AV60" s="17"/>
      <c r="AW60" s="17"/>
      <c r="AX60" s="17"/>
      <c r="AY60" s="17"/>
      <c r="AZ60" s="17"/>
      <c r="BA60" s="17"/>
      <c r="BB60" s="17"/>
      <c r="BC60" s="17"/>
      <c r="BD60" s="17"/>
      <c r="BE60" s="17"/>
      <c r="BF60" s="17"/>
      <c r="BG60" s="17"/>
      <c r="BH60" s="17"/>
      <c r="BI60" s="17"/>
      <c r="BJ60" s="17"/>
      <c r="BK60" s="17"/>
      <c r="BL60" s="17"/>
      <c r="BM60" s="46"/>
    </row>
    <row r="61" spans="2:65" x14ac:dyDescent="0.25">
      <c r="B61" s="17"/>
      <c r="C61" s="17"/>
      <c r="D61" s="17"/>
      <c r="E61" s="17"/>
      <c r="F61" s="17"/>
      <c r="G61" s="17"/>
      <c r="H61" s="17"/>
      <c r="I61" s="17"/>
      <c r="J61" s="17"/>
      <c r="K61" s="17"/>
      <c r="L61" s="17"/>
      <c r="M61" s="17"/>
      <c r="N61" s="17"/>
      <c r="O61" s="17"/>
      <c r="P61" s="17"/>
      <c r="Q61" s="17"/>
      <c r="R61" s="17"/>
      <c r="S61" s="17"/>
      <c r="T61" s="17"/>
      <c r="U61" s="17"/>
      <c r="V61" s="17"/>
      <c r="W61" s="17"/>
      <c r="X61" s="17"/>
      <c r="Y61" s="17"/>
      <c r="Z61" s="17"/>
      <c r="AA61" s="17"/>
      <c r="AB61" s="17"/>
      <c r="AC61" s="17"/>
      <c r="AD61" s="17"/>
      <c r="AE61" s="17"/>
      <c r="AF61" s="17"/>
      <c r="AG61" s="17"/>
      <c r="AH61" s="17"/>
      <c r="AI61" s="17"/>
      <c r="AJ61" s="17"/>
      <c r="AK61" s="17"/>
      <c r="AL61" s="17"/>
      <c r="AM61" s="17"/>
      <c r="AN61" s="17"/>
      <c r="AO61" s="17"/>
      <c r="AP61" s="17"/>
      <c r="AQ61" s="17"/>
      <c r="AR61" s="17"/>
      <c r="AS61" s="17"/>
      <c r="AT61" s="17"/>
      <c r="AU61" s="17"/>
      <c r="AV61" s="17"/>
      <c r="AW61" s="17"/>
      <c r="AX61" s="17"/>
      <c r="AY61" s="17"/>
      <c r="AZ61" s="17"/>
      <c r="BA61" s="17"/>
      <c r="BB61" s="17"/>
      <c r="BC61" s="17"/>
      <c r="BD61" s="17"/>
      <c r="BE61" s="17"/>
      <c r="BF61" s="17"/>
      <c r="BG61" s="17"/>
      <c r="BH61" s="17"/>
      <c r="BI61" s="17"/>
      <c r="BJ61" s="17"/>
      <c r="BK61" s="17"/>
      <c r="BL61" s="17"/>
      <c r="BM61" s="46"/>
    </row>
    <row r="62" spans="2:65" x14ac:dyDescent="0.25">
      <c r="B62" s="17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  <c r="AB62" s="17"/>
      <c r="AC62" s="17"/>
      <c r="AD62" s="17"/>
      <c r="AE62" s="17"/>
      <c r="AF62" s="17"/>
      <c r="AG62" s="17"/>
      <c r="AH62" s="17"/>
      <c r="AI62" s="17"/>
      <c r="AJ62" s="17"/>
      <c r="AK62" s="17"/>
      <c r="AL62" s="17"/>
      <c r="AM62" s="17"/>
      <c r="AN62" s="17"/>
      <c r="AO62" s="17"/>
      <c r="AP62" s="17"/>
      <c r="AQ62" s="17"/>
      <c r="AR62" s="17"/>
      <c r="AS62" s="17"/>
      <c r="AT62" s="17"/>
      <c r="AU62" s="17"/>
      <c r="AV62" s="17"/>
      <c r="AW62" s="17"/>
      <c r="AX62" s="17"/>
      <c r="AY62" s="17"/>
      <c r="AZ62" s="17"/>
      <c r="BA62" s="17"/>
      <c r="BB62" s="17"/>
      <c r="BC62" s="17"/>
      <c r="BD62" s="17"/>
      <c r="BE62" s="17"/>
      <c r="BF62" s="17"/>
      <c r="BG62" s="17"/>
      <c r="BH62" s="17"/>
      <c r="BI62" s="17"/>
      <c r="BJ62" s="17"/>
      <c r="BK62" s="17"/>
      <c r="BL62" s="17"/>
      <c r="BM62" s="46"/>
    </row>
    <row r="63" spans="2:65" x14ac:dyDescent="0.25">
      <c r="B63" s="17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17"/>
      <c r="AW63" s="17"/>
      <c r="AX63" s="17"/>
      <c r="AY63" s="17"/>
      <c r="AZ63" s="17"/>
      <c r="BA63" s="17"/>
      <c r="BB63" s="17"/>
      <c r="BC63" s="17"/>
      <c r="BD63" s="17"/>
      <c r="BE63" s="17"/>
      <c r="BF63" s="17"/>
      <c r="BG63" s="17"/>
      <c r="BH63" s="17"/>
      <c r="BI63" s="17"/>
      <c r="BJ63" s="17"/>
      <c r="BK63" s="17"/>
      <c r="BL63" s="17"/>
      <c r="BM63" s="46"/>
    </row>
    <row r="64" spans="2:65" x14ac:dyDescent="0.25">
      <c r="B64" s="17"/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7"/>
      <c r="AJ64" s="17"/>
      <c r="AK64" s="17"/>
      <c r="AL64" s="17"/>
      <c r="AM64" s="17"/>
      <c r="AN64" s="17"/>
      <c r="AO64" s="17"/>
      <c r="AP64" s="17"/>
      <c r="AQ64" s="17"/>
      <c r="AR64" s="17"/>
      <c r="AS64" s="17"/>
      <c r="AT64" s="17"/>
      <c r="AU64" s="17"/>
      <c r="AV64" s="17"/>
      <c r="AW64" s="17"/>
      <c r="AX64" s="17"/>
      <c r="AY64" s="17"/>
      <c r="AZ64" s="17"/>
      <c r="BA64" s="17"/>
      <c r="BB64" s="17"/>
      <c r="BC64" s="17"/>
      <c r="BD64" s="17"/>
      <c r="BE64" s="17"/>
      <c r="BF64" s="17"/>
      <c r="BG64" s="17"/>
      <c r="BH64" s="17"/>
      <c r="BI64" s="17"/>
      <c r="BJ64" s="17"/>
      <c r="BK64" s="17"/>
      <c r="BL64" s="17"/>
      <c r="BM64" s="46"/>
    </row>
    <row r="65" spans="2:65" x14ac:dyDescent="0.25">
      <c r="B65" s="17"/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  <c r="AD65" s="17"/>
      <c r="AE65" s="17"/>
      <c r="AF65" s="17"/>
      <c r="AG65" s="17"/>
      <c r="AH65" s="17"/>
      <c r="AI65" s="17"/>
      <c r="AJ65" s="17"/>
      <c r="AK65" s="17"/>
      <c r="AL65" s="17"/>
      <c r="AM65" s="17"/>
      <c r="AN65" s="17"/>
      <c r="AO65" s="17"/>
      <c r="AP65" s="17"/>
      <c r="AQ65" s="17"/>
      <c r="AR65" s="17"/>
      <c r="AS65" s="17"/>
      <c r="AT65" s="17"/>
      <c r="AU65" s="17"/>
      <c r="AV65" s="17"/>
      <c r="AW65" s="17"/>
      <c r="AX65" s="17"/>
      <c r="AY65" s="17"/>
      <c r="AZ65" s="17"/>
      <c r="BA65" s="17"/>
      <c r="BB65" s="17"/>
      <c r="BC65" s="17"/>
      <c r="BD65" s="17"/>
      <c r="BE65" s="17"/>
      <c r="BF65" s="17"/>
      <c r="BG65" s="17"/>
      <c r="BH65" s="17"/>
      <c r="BI65" s="17"/>
      <c r="BJ65" s="17"/>
      <c r="BK65" s="17"/>
      <c r="BL65" s="17"/>
      <c r="BM65" s="46"/>
    </row>
    <row r="66" spans="2:65" x14ac:dyDescent="0.25">
      <c r="B66" s="17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  <c r="AC66" s="17"/>
      <c r="AD66" s="17"/>
      <c r="AE66" s="17"/>
      <c r="AF66" s="17"/>
      <c r="AG66" s="17"/>
      <c r="AH66" s="17"/>
      <c r="AI66" s="17"/>
      <c r="AJ66" s="17"/>
      <c r="AK66" s="17"/>
      <c r="AL66" s="17"/>
      <c r="AM66" s="17"/>
      <c r="AN66" s="17"/>
      <c r="AO66" s="17"/>
      <c r="AP66" s="17"/>
      <c r="AQ66" s="17"/>
      <c r="AR66" s="17"/>
      <c r="AS66" s="17"/>
      <c r="AT66" s="17"/>
      <c r="AU66" s="17"/>
      <c r="AV66" s="17"/>
      <c r="AW66" s="17"/>
      <c r="AX66" s="17"/>
      <c r="AY66" s="17"/>
      <c r="AZ66" s="17"/>
      <c r="BA66" s="17"/>
      <c r="BB66" s="17"/>
      <c r="BC66" s="17"/>
      <c r="BD66" s="17"/>
      <c r="BE66" s="17"/>
      <c r="BF66" s="17"/>
      <c r="BG66" s="17"/>
      <c r="BH66" s="17"/>
      <c r="BI66" s="17"/>
      <c r="BJ66" s="17"/>
      <c r="BK66" s="17"/>
      <c r="BL66" s="17"/>
      <c r="BM66" s="46"/>
    </row>
    <row r="67" spans="2:65" x14ac:dyDescent="0.25">
      <c r="B67" s="17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  <c r="AC67" s="17"/>
      <c r="AD67" s="17"/>
      <c r="AE67" s="17"/>
      <c r="AF67" s="17"/>
      <c r="AG67" s="17"/>
      <c r="AH67" s="17"/>
      <c r="AI67" s="17"/>
      <c r="AJ67" s="17"/>
      <c r="AK67" s="17"/>
      <c r="AL67" s="17"/>
      <c r="AM67" s="17"/>
      <c r="AN67" s="17"/>
      <c r="AO67" s="17"/>
      <c r="AP67" s="17"/>
      <c r="AQ67" s="17"/>
      <c r="AR67" s="17"/>
      <c r="AS67" s="17"/>
      <c r="AT67" s="17"/>
      <c r="AU67" s="17"/>
      <c r="AV67" s="17"/>
      <c r="AW67" s="17"/>
      <c r="AX67" s="17"/>
      <c r="AY67" s="17"/>
      <c r="AZ67" s="17"/>
      <c r="BA67" s="17"/>
      <c r="BB67" s="17"/>
      <c r="BC67" s="17"/>
      <c r="BD67" s="17"/>
      <c r="BE67" s="17"/>
      <c r="BF67" s="17"/>
      <c r="BG67" s="17"/>
      <c r="BH67" s="17"/>
      <c r="BI67" s="17"/>
      <c r="BJ67" s="17"/>
      <c r="BK67" s="17"/>
      <c r="BL67" s="17"/>
      <c r="BM67" s="46"/>
    </row>
    <row r="68" spans="2:65" x14ac:dyDescent="0.25">
      <c r="B68" s="17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  <c r="AG68" s="17"/>
      <c r="AH68" s="17"/>
      <c r="AI68" s="17"/>
      <c r="AJ68" s="17"/>
      <c r="AK68" s="17"/>
      <c r="AL68" s="17"/>
      <c r="AM68" s="17"/>
      <c r="AN68" s="17"/>
      <c r="AO68" s="17"/>
      <c r="AP68" s="17"/>
      <c r="AQ68" s="17"/>
      <c r="AR68" s="17"/>
      <c r="AS68" s="17"/>
      <c r="AT68" s="17"/>
      <c r="AU68" s="17"/>
      <c r="AV68" s="17"/>
      <c r="AW68" s="17"/>
      <c r="AX68" s="17"/>
      <c r="AY68" s="17"/>
      <c r="AZ68" s="17"/>
      <c r="BA68" s="17"/>
      <c r="BB68" s="17"/>
      <c r="BC68" s="17"/>
      <c r="BD68" s="17"/>
      <c r="BE68" s="17"/>
      <c r="BF68" s="17"/>
      <c r="BG68" s="17"/>
      <c r="BH68" s="17"/>
      <c r="BI68" s="17"/>
      <c r="BJ68" s="17"/>
      <c r="BK68" s="17"/>
      <c r="BL68" s="17"/>
      <c r="BM68" s="46"/>
    </row>
    <row r="69" spans="2:65" x14ac:dyDescent="0.25">
      <c r="B69" s="17"/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  <c r="AA69" s="17"/>
      <c r="AB69" s="17"/>
      <c r="AC69" s="17"/>
      <c r="AD69" s="17"/>
      <c r="AE69" s="17"/>
      <c r="AF69" s="17"/>
      <c r="AG69" s="17"/>
      <c r="AH69" s="17"/>
      <c r="AI69" s="17"/>
      <c r="AJ69" s="17"/>
      <c r="AK69" s="17"/>
      <c r="AL69" s="17"/>
      <c r="AM69" s="17"/>
      <c r="AN69" s="17"/>
      <c r="AO69" s="17"/>
      <c r="AP69" s="17"/>
      <c r="AQ69" s="17"/>
      <c r="AR69" s="17"/>
      <c r="AS69" s="17"/>
      <c r="AT69" s="17"/>
      <c r="AU69" s="17"/>
      <c r="AV69" s="17"/>
      <c r="AW69" s="17"/>
      <c r="AX69" s="17"/>
      <c r="AY69" s="17"/>
      <c r="AZ69" s="17"/>
      <c r="BA69" s="17"/>
      <c r="BB69" s="17"/>
      <c r="BC69" s="17"/>
      <c r="BD69" s="17"/>
      <c r="BE69" s="17"/>
      <c r="BF69" s="17"/>
      <c r="BG69" s="17"/>
      <c r="BH69" s="17"/>
      <c r="BI69" s="17"/>
      <c r="BJ69" s="17"/>
      <c r="BK69" s="17"/>
      <c r="BL69" s="17"/>
      <c r="BM69" s="46"/>
    </row>
    <row r="70" spans="2:65" x14ac:dyDescent="0.25">
      <c r="B70" s="17"/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  <c r="AB70" s="17"/>
      <c r="AC70" s="17"/>
      <c r="AD70" s="17"/>
      <c r="AE70" s="17"/>
      <c r="AF70" s="17"/>
      <c r="AG70" s="17"/>
      <c r="AH70" s="17"/>
      <c r="AI70" s="17"/>
      <c r="AJ70" s="17"/>
      <c r="AK70" s="17"/>
      <c r="AL70" s="17"/>
      <c r="AM70" s="17"/>
      <c r="AN70" s="17"/>
      <c r="AO70" s="17"/>
      <c r="AP70" s="17"/>
      <c r="AQ70" s="17"/>
      <c r="AR70" s="17"/>
      <c r="AS70" s="17"/>
      <c r="AT70" s="17"/>
      <c r="AU70" s="17"/>
      <c r="AV70" s="17"/>
      <c r="AW70" s="17"/>
      <c r="AX70" s="17"/>
      <c r="AY70" s="17"/>
      <c r="AZ70" s="17"/>
      <c r="BA70" s="17"/>
      <c r="BB70" s="17"/>
      <c r="BC70" s="17"/>
      <c r="BD70" s="17"/>
      <c r="BE70" s="17"/>
      <c r="BF70" s="17"/>
      <c r="BG70" s="17"/>
      <c r="BH70" s="17"/>
      <c r="BI70" s="17"/>
      <c r="BJ70" s="17"/>
      <c r="BK70" s="17"/>
      <c r="BL70" s="17"/>
      <c r="BM70" s="46"/>
    </row>
    <row r="71" spans="2:65" x14ac:dyDescent="0.25">
      <c r="B71" s="17"/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  <c r="AA71" s="17"/>
      <c r="AB71" s="17"/>
      <c r="AC71" s="17"/>
      <c r="AD71" s="17"/>
      <c r="AE71" s="17"/>
      <c r="AF71" s="17"/>
      <c r="AG71" s="17"/>
      <c r="AH71" s="17"/>
      <c r="AI71" s="17"/>
      <c r="AJ71" s="17"/>
      <c r="AK71" s="17"/>
      <c r="AL71" s="17"/>
      <c r="AM71" s="17"/>
      <c r="AN71" s="17"/>
      <c r="AO71" s="17"/>
      <c r="AP71" s="17"/>
      <c r="AQ71" s="17"/>
      <c r="AR71" s="17"/>
      <c r="AS71" s="17"/>
      <c r="AT71" s="17"/>
      <c r="AU71" s="17"/>
      <c r="AV71" s="17"/>
      <c r="AW71" s="17"/>
      <c r="AX71" s="17"/>
      <c r="AY71" s="17"/>
      <c r="AZ71" s="17"/>
      <c r="BA71" s="17"/>
      <c r="BB71" s="17"/>
      <c r="BC71" s="17"/>
      <c r="BD71" s="17"/>
      <c r="BE71" s="17"/>
      <c r="BF71" s="17"/>
      <c r="BG71" s="17"/>
      <c r="BH71" s="17"/>
      <c r="BI71" s="17"/>
      <c r="BJ71" s="17"/>
      <c r="BK71" s="17"/>
      <c r="BL71" s="17"/>
      <c r="BM71" s="46"/>
    </row>
    <row r="72" spans="2:65" x14ac:dyDescent="0.25">
      <c r="B72" s="17"/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  <c r="AA72" s="17"/>
      <c r="AB72" s="17"/>
      <c r="AC72" s="17"/>
      <c r="AD72" s="17"/>
      <c r="AE72" s="17"/>
      <c r="AF72" s="17"/>
      <c r="AG72" s="17"/>
      <c r="AH72" s="17"/>
      <c r="AI72" s="17"/>
      <c r="AJ72" s="17"/>
      <c r="AK72" s="17"/>
      <c r="AL72" s="17"/>
      <c r="AM72" s="17"/>
      <c r="AN72" s="17"/>
      <c r="AO72" s="17"/>
      <c r="AP72" s="17"/>
      <c r="AQ72" s="17"/>
      <c r="AR72" s="17"/>
      <c r="AS72" s="17"/>
      <c r="AT72" s="17"/>
      <c r="AU72" s="17"/>
      <c r="AV72" s="17"/>
      <c r="AW72" s="17"/>
      <c r="AX72" s="17"/>
      <c r="AY72" s="17"/>
      <c r="AZ72" s="17"/>
      <c r="BA72" s="17"/>
      <c r="BB72" s="17"/>
      <c r="BC72" s="17"/>
      <c r="BD72" s="17"/>
      <c r="BE72" s="17"/>
      <c r="BF72" s="17"/>
      <c r="BG72" s="17"/>
      <c r="BH72" s="17"/>
      <c r="BI72" s="17"/>
      <c r="BJ72" s="17"/>
      <c r="BK72" s="17"/>
      <c r="BL72" s="17"/>
      <c r="BM72" s="46"/>
    </row>
    <row r="73" spans="2:65" x14ac:dyDescent="0.25">
      <c r="B73" s="17"/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7"/>
      <c r="AC73" s="17"/>
      <c r="AD73" s="17"/>
      <c r="AE73" s="17"/>
      <c r="AF73" s="17"/>
      <c r="AG73" s="17"/>
      <c r="AH73" s="17"/>
      <c r="AI73" s="17"/>
      <c r="AJ73" s="17"/>
      <c r="AK73" s="17"/>
      <c r="AL73" s="17"/>
      <c r="AM73" s="17"/>
      <c r="AN73" s="17"/>
      <c r="AO73" s="17"/>
      <c r="AP73" s="17"/>
      <c r="AQ73" s="17"/>
      <c r="AR73" s="17"/>
      <c r="AS73" s="17"/>
      <c r="AT73" s="17"/>
      <c r="AU73" s="17"/>
      <c r="AV73" s="17"/>
      <c r="AW73" s="17"/>
      <c r="AX73" s="17"/>
      <c r="AY73" s="17"/>
      <c r="AZ73" s="17"/>
      <c r="BA73" s="17"/>
      <c r="BB73" s="17"/>
      <c r="BC73" s="17"/>
      <c r="BD73" s="17"/>
      <c r="BE73" s="17"/>
      <c r="BF73" s="17"/>
      <c r="BG73" s="17"/>
      <c r="BH73" s="17"/>
      <c r="BI73" s="17"/>
      <c r="BJ73" s="17"/>
      <c r="BK73" s="17"/>
      <c r="BL73" s="17"/>
      <c r="BM73" s="46"/>
    </row>
    <row r="74" spans="2:65" x14ac:dyDescent="0.25">
      <c r="B74" s="17"/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7"/>
      <c r="AA74" s="17"/>
      <c r="AB74" s="17"/>
      <c r="AC74" s="17"/>
      <c r="AD74" s="17"/>
      <c r="AE74" s="17"/>
      <c r="AF74" s="17"/>
      <c r="AG74" s="17"/>
      <c r="AH74" s="17"/>
      <c r="AI74" s="17"/>
      <c r="AJ74" s="17"/>
      <c r="AK74" s="17"/>
      <c r="AL74" s="17"/>
      <c r="AM74" s="17"/>
      <c r="AN74" s="17"/>
      <c r="AO74" s="17"/>
      <c r="AP74" s="17"/>
      <c r="AQ74" s="17"/>
      <c r="AR74" s="17"/>
      <c r="AS74" s="17"/>
      <c r="AT74" s="17"/>
      <c r="AU74" s="17"/>
      <c r="AV74" s="17"/>
      <c r="AW74" s="17"/>
      <c r="AX74" s="17"/>
      <c r="AY74" s="17"/>
      <c r="AZ74" s="17"/>
      <c r="BA74" s="17"/>
      <c r="BB74" s="17"/>
      <c r="BC74" s="17"/>
      <c r="BD74" s="17"/>
      <c r="BE74" s="17"/>
      <c r="BF74" s="17"/>
      <c r="BG74" s="17"/>
      <c r="BH74" s="17"/>
      <c r="BI74" s="17"/>
      <c r="BJ74" s="17"/>
      <c r="BK74" s="17"/>
      <c r="BL74" s="17"/>
      <c r="BM74" s="46"/>
    </row>
    <row r="75" spans="2:65" x14ac:dyDescent="0.25">
      <c r="B75" s="17"/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7"/>
      <c r="Y75" s="17"/>
      <c r="Z75" s="17"/>
      <c r="AA75" s="17"/>
      <c r="AB75" s="17"/>
      <c r="AC75" s="17"/>
      <c r="AD75" s="17"/>
      <c r="AE75" s="17"/>
      <c r="AF75" s="17"/>
      <c r="AG75" s="17"/>
      <c r="AH75" s="17"/>
      <c r="AI75" s="17"/>
      <c r="AJ75" s="17"/>
      <c r="AK75" s="17"/>
      <c r="AL75" s="17"/>
      <c r="AM75" s="17"/>
      <c r="AN75" s="17"/>
      <c r="AO75" s="17"/>
      <c r="AP75" s="17"/>
      <c r="AQ75" s="17"/>
      <c r="AR75" s="17"/>
      <c r="AS75" s="17"/>
      <c r="AT75" s="17"/>
      <c r="AU75" s="17"/>
      <c r="AV75" s="17"/>
      <c r="AW75" s="17"/>
      <c r="AX75" s="17"/>
      <c r="AY75" s="17"/>
      <c r="AZ75" s="17"/>
      <c r="BA75" s="17"/>
      <c r="BB75" s="17"/>
      <c r="BC75" s="17"/>
      <c r="BD75" s="17"/>
      <c r="BE75" s="17"/>
      <c r="BF75" s="17"/>
      <c r="BG75" s="17"/>
      <c r="BH75" s="17"/>
      <c r="BI75" s="17"/>
      <c r="BJ75" s="17"/>
      <c r="BK75" s="17"/>
      <c r="BL75" s="17"/>
      <c r="BM75" s="46"/>
    </row>
    <row r="76" spans="2:65" x14ac:dyDescent="0.25">
      <c r="B76" s="17"/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  <c r="AD76" s="17"/>
      <c r="AE76" s="17"/>
      <c r="AF76" s="17"/>
      <c r="AG76" s="17"/>
      <c r="AH76" s="17"/>
      <c r="AI76" s="17"/>
      <c r="AJ76" s="17"/>
      <c r="AK76" s="17"/>
      <c r="AL76" s="17"/>
      <c r="AM76" s="17"/>
      <c r="AN76" s="17"/>
      <c r="AO76" s="17"/>
      <c r="AP76" s="17"/>
      <c r="AQ76" s="17"/>
      <c r="AR76" s="17"/>
      <c r="AS76" s="17"/>
      <c r="AT76" s="17"/>
      <c r="AU76" s="17"/>
      <c r="AV76" s="17"/>
      <c r="AW76" s="17"/>
      <c r="AX76" s="17"/>
      <c r="AY76" s="17"/>
      <c r="AZ76" s="17"/>
      <c r="BA76" s="17"/>
      <c r="BB76" s="17"/>
      <c r="BC76" s="17"/>
      <c r="BD76" s="17"/>
      <c r="BE76" s="17"/>
      <c r="BF76" s="17"/>
      <c r="BG76" s="17"/>
      <c r="BH76" s="17"/>
      <c r="BI76" s="17"/>
      <c r="BJ76" s="17"/>
      <c r="BK76" s="17"/>
      <c r="BL76" s="17"/>
      <c r="BM76" s="46"/>
    </row>
    <row r="77" spans="2:65" x14ac:dyDescent="0.25">
      <c r="B77" s="17"/>
      <c r="C77" s="17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  <c r="AF77" s="17"/>
      <c r="AG77" s="17"/>
      <c r="AH77" s="17"/>
      <c r="AI77" s="17"/>
      <c r="AJ77" s="17"/>
      <c r="AK77" s="17"/>
      <c r="AL77" s="17"/>
      <c r="AM77" s="17"/>
      <c r="AN77" s="17"/>
      <c r="AO77" s="17"/>
      <c r="AP77" s="17"/>
      <c r="AQ77" s="17"/>
      <c r="AR77" s="17"/>
      <c r="AS77" s="17"/>
      <c r="AT77" s="17"/>
      <c r="AU77" s="17"/>
      <c r="AV77" s="17"/>
      <c r="AW77" s="17"/>
      <c r="AX77" s="17"/>
      <c r="AY77" s="17"/>
      <c r="AZ77" s="17"/>
      <c r="BA77" s="17"/>
      <c r="BB77" s="17"/>
      <c r="BC77" s="17"/>
      <c r="BD77" s="17"/>
      <c r="BE77" s="17"/>
      <c r="BF77" s="17"/>
      <c r="BG77" s="17"/>
      <c r="BH77" s="17"/>
      <c r="BI77" s="17"/>
      <c r="BJ77" s="17"/>
      <c r="BK77" s="17"/>
      <c r="BL77" s="17"/>
      <c r="BM77" s="46"/>
    </row>
    <row r="78" spans="2:65" x14ac:dyDescent="0.25">
      <c r="B78" s="17"/>
      <c r="C78" s="17"/>
      <c r="D78" s="17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  <c r="Z78" s="17"/>
      <c r="AA78" s="17"/>
      <c r="AB78" s="17"/>
      <c r="AC78" s="17"/>
      <c r="AD78" s="17"/>
      <c r="AE78" s="17"/>
      <c r="AF78" s="17"/>
      <c r="AG78" s="17"/>
      <c r="AH78" s="17"/>
      <c r="AI78" s="17"/>
      <c r="AJ78" s="17"/>
      <c r="AK78" s="17"/>
      <c r="AL78" s="17"/>
      <c r="AM78" s="17"/>
      <c r="AN78" s="17"/>
      <c r="AO78" s="17"/>
      <c r="AP78" s="17"/>
      <c r="AQ78" s="17"/>
      <c r="AR78" s="17"/>
      <c r="AS78" s="17"/>
      <c r="AT78" s="17"/>
      <c r="AU78" s="17"/>
      <c r="AV78" s="17"/>
      <c r="AW78" s="17"/>
      <c r="AX78" s="17"/>
      <c r="AY78" s="17"/>
      <c r="AZ78" s="17"/>
      <c r="BA78" s="17"/>
      <c r="BB78" s="17"/>
      <c r="BC78" s="17"/>
      <c r="BD78" s="17"/>
      <c r="BE78" s="17"/>
      <c r="BF78" s="17"/>
      <c r="BG78" s="17"/>
      <c r="BH78" s="17"/>
      <c r="BI78" s="17"/>
      <c r="BJ78" s="17"/>
      <c r="BK78" s="17"/>
      <c r="BL78" s="17"/>
      <c r="BM78" s="46"/>
    </row>
    <row r="79" spans="2:65" x14ac:dyDescent="0.25">
      <c r="B79" s="17"/>
      <c r="C79" s="17"/>
      <c r="D79" s="17"/>
      <c r="E79" s="17"/>
      <c r="F79" s="17"/>
      <c r="G79" s="17"/>
      <c r="H79" s="17"/>
      <c r="I79" s="17"/>
      <c r="J79" s="17"/>
      <c r="K79" s="17"/>
      <c r="L79" s="17"/>
      <c r="M79" s="17"/>
      <c r="N79" s="17"/>
      <c r="O79" s="17"/>
      <c r="P79" s="17"/>
      <c r="Q79" s="17"/>
      <c r="R79" s="17"/>
      <c r="S79" s="17"/>
      <c r="T79" s="17"/>
      <c r="U79" s="17"/>
      <c r="V79" s="17"/>
      <c r="W79" s="17"/>
      <c r="X79" s="17"/>
      <c r="Y79" s="17"/>
      <c r="Z79" s="17"/>
      <c r="AA79" s="17"/>
      <c r="AB79" s="17"/>
      <c r="AC79" s="17"/>
      <c r="AD79" s="17"/>
      <c r="AE79" s="17"/>
      <c r="AF79" s="17"/>
      <c r="AG79" s="17"/>
      <c r="AH79" s="17"/>
      <c r="AI79" s="17"/>
      <c r="AJ79" s="17"/>
      <c r="AK79" s="17"/>
      <c r="AL79" s="17"/>
      <c r="AM79" s="17"/>
      <c r="AN79" s="17"/>
      <c r="AO79" s="17"/>
      <c r="AP79" s="17"/>
      <c r="AQ79" s="17"/>
      <c r="AR79" s="17"/>
      <c r="AS79" s="17"/>
      <c r="AT79" s="17"/>
      <c r="AU79" s="17"/>
      <c r="AV79" s="17"/>
      <c r="AW79" s="17"/>
      <c r="AX79" s="17"/>
      <c r="AY79" s="17"/>
      <c r="AZ79" s="17"/>
      <c r="BA79" s="17"/>
      <c r="BB79" s="17"/>
      <c r="BC79" s="17"/>
      <c r="BD79" s="17"/>
      <c r="BE79" s="17"/>
      <c r="BF79" s="17"/>
      <c r="BG79" s="17"/>
      <c r="BH79" s="17"/>
      <c r="BI79" s="17"/>
      <c r="BJ79" s="17"/>
      <c r="BK79" s="17"/>
      <c r="BL79" s="17"/>
      <c r="BM79" s="46"/>
    </row>
    <row r="80" spans="2:65" x14ac:dyDescent="0.25">
      <c r="B80" s="17"/>
      <c r="C80" s="17"/>
      <c r="D80" s="17"/>
      <c r="E80" s="17"/>
      <c r="F80" s="17"/>
      <c r="G80" s="17"/>
      <c r="H80" s="17"/>
      <c r="I80" s="17"/>
      <c r="J80" s="17"/>
      <c r="K80" s="17"/>
      <c r="L80" s="17"/>
      <c r="M80" s="17"/>
      <c r="N80" s="17"/>
      <c r="O80" s="17"/>
      <c r="P80" s="17"/>
      <c r="Q80" s="17"/>
      <c r="R80" s="17"/>
      <c r="S80" s="17"/>
      <c r="T80" s="17"/>
      <c r="U80" s="17"/>
      <c r="V80" s="17"/>
      <c r="W80" s="17"/>
      <c r="X80" s="17"/>
      <c r="Y80" s="17"/>
      <c r="Z80" s="17"/>
      <c r="AA80" s="17"/>
      <c r="AB80" s="17"/>
      <c r="AC80" s="17"/>
      <c r="AD80" s="17"/>
      <c r="AE80" s="17"/>
      <c r="AF80" s="17"/>
      <c r="AG80" s="17"/>
      <c r="AH80" s="17"/>
      <c r="AI80" s="17"/>
      <c r="AJ80" s="17"/>
      <c r="AK80" s="17"/>
      <c r="AL80" s="17"/>
      <c r="AM80" s="17"/>
      <c r="AN80" s="17"/>
      <c r="AO80" s="17"/>
      <c r="AP80" s="17"/>
      <c r="AQ80" s="17"/>
      <c r="AR80" s="17"/>
      <c r="AS80" s="17"/>
      <c r="AT80" s="17"/>
      <c r="AU80" s="17"/>
      <c r="AV80" s="17"/>
      <c r="AW80" s="17"/>
      <c r="AX80" s="17"/>
      <c r="AY80" s="17"/>
      <c r="AZ80" s="17"/>
      <c r="BA80" s="17"/>
      <c r="BB80" s="17"/>
      <c r="BC80" s="17"/>
      <c r="BD80" s="17"/>
      <c r="BE80" s="17"/>
      <c r="BF80" s="17"/>
      <c r="BG80" s="17"/>
      <c r="BH80" s="17"/>
      <c r="BI80" s="17"/>
      <c r="BJ80" s="17"/>
      <c r="BK80" s="17"/>
      <c r="BL80" s="17"/>
      <c r="BM80" s="46"/>
    </row>
    <row r="81" spans="2:65" x14ac:dyDescent="0.25">
      <c r="B81" s="17"/>
      <c r="C81" s="17"/>
      <c r="D81" s="17"/>
      <c r="E81" s="17"/>
      <c r="F81" s="17"/>
      <c r="G81" s="17"/>
      <c r="H81" s="17"/>
      <c r="I81" s="17"/>
      <c r="J81" s="17"/>
      <c r="K81" s="17"/>
      <c r="L81" s="17"/>
      <c r="M81" s="17"/>
      <c r="N81" s="17"/>
      <c r="O81" s="17"/>
      <c r="P81" s="17"/>
      <c r="Q81" s="17"/>
      <c r="R81" s="17"/>
      <c r="S81" s="17"/>
      <c r="T81" s="17"/>
      <c r="U81" s="17"/>
      <c r="V81" s="17"/>
      <c r="W81" s="17"/>
      <c r="X81" s="17"/>
      <c r="Y81" s="17"/>
      <c r="Z81" s="17"/>
      <c r="AA81" s="17"/>
      <c r="AB81" s="17"/>
      <c r="AC81" s="17"/>
      <c r="AD81" s="17"/>
      <c r="AE81" s="17"/>
      <c r="AF81" s="17"/>
      <c r="AG81" s="17"/>
      <c r="AH81" s="17"/>
      <c r="AI81" s="17"/>
      <c r="AJ81" s="17"/>
      <c r="AK81" s="17"/>
      <c r="AL81" s="17"/>
      <c r="AM81" s="17"/>
      <c r="AN81" s="17"/>
      <c r="AO81" s="17"/>
      <c r="AP81" s="17"/>
      <c r="AQ81" s="17"/>
      <c r="AR81" s="17"/>
      <c r="AS81" s="17"/>
      <c r="AT81" s="17"/>
      <c r="AU81" s="17"/>
      <c r="AV81" s="17"/>
      <c r="AW81" s="17"/>
      <c r="AX81" s="17"/>
      <c r="AY81" s="17"/>
      <c r="AZ81" s="17"/>
      <c r="BA81" s="17"/>
      <c r="BB81" s="17"/>
      <c r="BC81" s="17"/>
      <c r="BD81" s="17"/>
      <c r="BE81" s="17"/>
      <c r="BF81" s="17"/>
      <c r="BG81" s="17"/>
      <c r="BH81" s="17"/>
      <c r="BI81" s="17"/>
      <c r="BJ81" s="17"/>
      <c r="BK81" s="17"/>
      <c r="BL81" s="17"/>
      <c r="BM81" s="46"/>
    </row>
    <row r="82" spans="2:65" x14ac:dyDescent="0.25">
      <c r="B82" s="17"/>
      <c r="C82" s="17"/>
      <c r="D82" s="17"/>
      <c r="E82" s="17"/>
      <c r="F82" s="17"/>
      <c r="G82" s="17"/>
      <c r="H82" s="17"/>
      <c r="I82" s="17"/>
      <c r="J82" s="17"/>
      <c r="K82" s="17"/>
      <c r="L82" s="17"/>
      <c r="M82" s="17"/>
      <c r="N82" s="17"/>
      <c r="O82" s="17"/>
      <c r="P82" s="17"/>
      <c r="Q82" s="17"/>
      <c r="R82" s="17"/>
      <c r="S82" s="17"/>
      <c r="T82" s="17"/>
      <c r="U82" s="17"/>
      <c r="V82" s="17"/>
      <c r="W82" s="17"/>
      <c r="X82" s="17"/>
      <c r="Y82" s="17"/>
      <c r="Z82" s="17"/>
      <c r="AA82" s="17"/>
      <c r="AB82" s="17"/>
      <c r="AC82" s="17"/>
      <c r="AD82" s="17"/>
      <c r="AE82" s="17"/>
      <c r="AF82" s="17"/>
      <c r="AG82" s="17"/>
      <c r="AH82" s="17"/>
      <c r="AI82" s="17"/>
      <c r="AJ82" s="17"/>
      <c r="AK82" s="17"/>
      <c r="AL82" s="17"/>
      <c r="AM82" s="17"/>
      <c r="AN82" s="17"/>
      <c r="AO82" s="17"/>
      <c r="AP82" s="17"/>
      <c r="AQ82" s="17"/>
      <c r="AR82" s="17"/>
      <c r="AS82" s="17"/>
      <c r="AT82" s="17"/>
      <c r="AU82" s="17"/>
      <c r="AV82" s="17"/>
      <c r="AW82" s="17"/>
      <c r="AX82" s="17"/>
      <c r="AY82" s="17"/>
      <c r="AZ82" s="17"/>
      <c r="BA82" s="17"/>
      <c r="BB82" s="17"/>
      <c r="BC82" s="17"/>
      <c r="BD82" s="17"/>
      <c r="BE82" s="17"/>
      <c r="BF82" s="17"/>
      <c r="BG82" s="17"/>
      <c r="BH82" s="17"/>
      <c r="BI82" s="17"/>
      <c r="BJ82" s="17"/>
      <c r="BK82" s="17"/>
      <c r="BL82" s="17"/>
      <c r="BM82" s="46"/>
    </row>
    <row r="83" spans="2:65" x14ac:dyDescent="0.25">
      <c r="B83" s="17"/>
      <c r="C83" s="17"/>
      <c r="D83" s="17"/>
      <c r="E83" s="17"/>
      <c r="F83" s="17"/>
      <c r="G83" s="17"/>
      <c r="H83" s="17"/>
      <c r="I83" s="17"/>
      <c r="J83" s="17"/>
      <c r="K83" s="17"/>
      <c r="L83" s="17"/>
      <c r="M83" s="17"/>
      <c r="N83" s="17"/>
      <c r="O83" s="17"/>
      <c r="P83" s="17"/>
      <c r="Q83" s="17"/>
      <c r="R83" s="17"/>
      <c r="S83" s="17"/>
      <c r="T83" s="17"/>
      <c r="U83" s="17"/>
      <c r="V83" s="17"/>
      <c r="W83" s="17"/>
      <c r="X83" s="17"/>
      <c r="Y83" s="17"/>
      <c r="Z83" s="17"/>
      <c r="AA83" s="17"/>
      <c r="AB83" s="17"/>
      <c r="AC83" s="17"/>
      <c r="AD83" s="17"/>
      <c r="AE83" s="17"/>
      <c r="AF83" s="17"/>
      <c r="AG83" s="17"/>
      <c r="AH83" s="17"/>
      <c r="AI83" s="17"/>
      <c r="AJ83" s="17"/>
      <c r="AK83" s="17"/>
      <c r="AL83" s="17"/>
      <c r="AM83" s="17"/>
      <c r="AN83" s="17"/>
      <c r="AO83" s="17"/>
      <c r="AP83" s="17"/>
      <c r="AQ83" s="17"/>
      <c r="AR83" s="17"/>
      <c r="AS83" s="17"/>
      <c r="AT83" s="17"/>
      <c r="AU83" s="17"/>
      <c r="AV83" s="17"/>
      <c r="AW83" s="17"/>
      <c r="AX83" s="17"/>
      <c r="AY83" s="17"/>
      <c r="AZ83" s="17"/>
      <c r="BA83" s="17"/>
      <c r="BB83" s="17"/>
      <c r="BC83" s="17"/>
      <c r="BD83" s="17"/>
      <c r="BE83" s="17"/>
      <c r="BF83" s="17"/>
      <c r="BG83" s="17"/>
      <c r="BH83" s="17"/>
      <c r="BI83" s="17"/>
      <c r="BJ83" s="17"/>
      <c r="BK83" s="17"/>
      <c r="BL83" s="17"/>
      <c r="BM83" s="46"/>
    </row>
    <row r="84" spans="2:65" x14ac:dyDescent="0.25">
      <c r="B84" s="17"/>
      <c r="C84" s="17"/>
      <c r="D84" s="17"/>
      <c r="E84" s="17"/>
      <c r="F84" s="17"/>
      <c r="G84" s="17"/>
      <c r="H84" s="17"/>
      <c r="I84" s="17"/>
      <c r="J84" s="17"/>
      <c r="K84" s="17"/>
      <c r="L84" s="17"/>
      <c r="M84" s="17"/>
      <c r="N84" s="17"/>
      <c r="O84" s="17"/>
      <c r="P84" s="17"/>
      <c r="Q84" s="17"/>
      <c r="R84" s="17"/>
      <c r="S84" s="17"/>
      <c r="T84" s="17"/>
      <c r="U84" s="17"/>
      <c r="V84" s="17"/>
      <c r="W84" s="17"/>
      <c r="X84" s="17"/>
      <c r="Y84" s="17"/>
      <c r="Z84" s="17"/>
      <c r="AA84" s="17"/>
      <c r="AB84" s="17"/>
      <c r="AC84" s="17"/>
      <c r="AD84" s="17"/>
      <c r="AE84" s="17"/>
      <c r="AF84" s="17"/>
      <c r="AG84" s="17"/>
      <c r="AH84" s="17"/>
      <c r="AI84" s="17"/>
      <c r="AJ84" s="17"/>
      <c r="AK84" s="17"/>
      <c r="AL84" s="17"/>
      <c r="AM84" s="17"/>
      <c r="AN84" s="17"/>
      <c r="AO84" s="17"/>
      <c r="AP84" s="17"/>
      <c r="AQ84" s="17"/>
      <c r="AR84" s="17"/>
      <c r="AS84" s="17"/>
      <c r="AT84" s="17"/>
      <c r="AU84" s="17"/>
      <c r="AV84" s="17"/>
      <c r="AW84" s="17"/>
      <c r="AX84" s="17"/>
      <c r="AY84" s="17"/>
      <c r="AZ84" s="17"/>
      <c r="BA84" s="17"/>
      <c r="BB84" s="17"/>
      <c r="BC84" s="17"/>
      <c r="BD84" s="17"/>
      <c r="BE84" s="17"/>
      <c r="BF84" s="17"/>
      <c r="BG84" s="17"/>
      <c r="BH84" s="17"/>
      <c r="BI84" s="17"/>
      <c r="BJ84" s="17"/>
      <c r="BK84" s="17"/>
      <c r="BL84" s="17"/>
      <c r="BM84" s="46"/>
    </row>
    <row r="85" spans="2:65" x14ac:dyDescent="0.25">
      <c r="B85" s="17"/>
      <c r="C85" s="17"/>
      <c r="D85" s="17"/>
      <c r="E85" s="17"/>
      <c r="F85" s="17"/>
      <c r="G85" s="17"/>
      <c r="H85" s="17"/>
      <c r="I85" s="17"/>
      <c r="J85" s="17"/>
      <c r="K85" s="17"/>
      <c r="L85" s="17"/>
      <c r="M85" s="17"/>
      <c r="N85" s="17"/>
      <c r="O85" s="17"/>
      <c r="P85" s="17"/>
      <c r="Q85" s="17"/>
      <c r="R85" s="17"/>
      <c r="S85" s="17"/>
      <c r="T85" s="17"/>
      <c r="U85" s="17"/>
      <c r="V85" s="17"/>
      <c r="W85" s="17"/>
      <c r="X85" s="17"/>
      <c r="Y85" s="17"/>
      <c r="Z85" s="17"/>
      <c r="AA85" s="17"/>
      <c r="AB85" s="17"/>
      <c r="AC85" s="17"/>
      <c r="AD85" s="17"/>
      <c r="AE85" s="17"/>
      <c r="AF85" s="17"/>
      <c r="AG85" s="17"/>
      <c r="AH85" s="17"/>
      <c r="AI85" s="17"/>
      <c r="AJ85" s="17"/>
      <c r="AK85" s="17"/>
      <c r="AL85" s="17"/>
      <c r="AM85" s="17"/>
      <c r="AN85" s="17"/>
      <c r="AO85" s="17"/>
      <c r="AP85" s="17"/>
      <c r="AQ85" s="17"/>
      <c r="AR85" s="17"/>
      <c r="AS85" s="17"/>
      <c r="AT85" s="17"/>
      <c r="AU85" s="17"/>
      <c r="AV85" s="17"/>
      <c r="AW85" s="17"/>
      <c r="AX85" s="17"/>
      <c r="AY85" s="17"/>
      <c r="AZ85" s="17"/>
      <c r="BA85" s="17"/>
      <c r="BB85" s="17"/>
      <c r="BC85" s="17"/>
      <c r="BD85" s="17"/>
      <c r="BE85" s="17"/>
      <c r="BF85" s="17"/>
      <c r="BG85" s="17"/>
      <c r="BH85" s="17"/>
      <c r="BI85" s="17"/>
      <c r="BJ85" s="17"/>
      <c r="BK85" s="17"/>
      <c r="BL85" s="17"/>
      <c r="BM85" s="46"/>
    </row>
    <row r="86" spans="2:65" x14ac:dyDescent="0.25">
      <c r="B86" s="17"/>
      <c r="C86" s="17"/>
      <c r="D86" s="17"/>
      <c r="E86" s="17"/>
      <c r="F86" s="17"/>
      <c r="G86" s="17"/>
      <c r="H86" s="17"/>
      <c r="I86" s="17"/>
      <c r="J86" s="17"/>
      <c r="K86" s="17"/>
      <c r="L86" s="17"/>
      <c r="M86" s="17"/>
      <c r="N86" s="17"/>
      <c r="O86" s="17"/>
      <c r="P86" s="17"/>
      <c r="Q86" s="17"/>
      <c r="R86" s="17"/>
      <c r="S86" s="17"/>
      <c r="T86" s="17"/>
      <c r="U86" s="17"/>
      <c r="V86" s="17"/>
      <c r="W86" s="17"/>
      <c r="X86" s="17"/>
      <c r="Y86" s="17"/>
      <c r="Z86" s="17"/>
      <c r="AA86" s="17"/>
      <c r="AB86" s="17"/>
      <c r="AC86" s="17"/>
      <c r="AD86" s="17"/>
      <c r="AE86" s="17"/>
      <c r="AF86" s="17"/>
      <c r="AG86" s="17"/>
      <c r="AH86" s="17"/>
      <c r="AI86" s="17"/>
      <c r="AJ86" s="17"/>
      <c r="AK86" s="17"/>
      <c r="AL86" s="17"/>
      <c r="AM86" s="17"/>
      <c r="AN86" s="17"/>
      <c r="AO86" s="17"/>
      <c r="AP86" s="17"/>
      <c r="AQ86" s="17"/>
      <c r="AR86" s="17"/>
      <c r="AS86" s="17"/>
      <c r="AT86" s="17"/>
      <c r="AU86" s="17"/>
      <c r="AV86" s="17"/>
      <c r="AW86" s="17"/>
      <c r="AX86" s="17"/>
      <c r="AY86" s="17"/>
      <c r="AZ86" s="17"/>
      <c r="BA86" s="17"/>
      <c r="BB86" s="17"/>
      <c r="BC86" s="17"/>
      <c r="BD86" s="17"/>
      <c r="BE86" s="17"/>
      <c r="BF86" s="17"/>
      <c r="BG86" s="17"/>
      <c r="BH86" s="17"/>
      <c r="BI86" s="17"/>
      <c r="BJ86" s="17"/>
      <c r="BK86" s="17"/>
      <c r="BL86" s="17"/>
      <c r="BM86" s="46"/>
    </row>
    <row r="87" spans="2:65" x14ac:dyDescent="0.25">
      <c r="B87" s="17"/>
      <c r="C87" s="17"/>
      <c r="D87" s="17"/>
      <c r="E87" s="17"/>
      <c r="F87" s="17"/>
      <c r="G87" s="17"/>
      <c r="H87" s="17"/>
      <c r="I87" s="17"/>
      <c r="J87" s="17"/>
      <c r="K87" s="17"/>
      <c r="L87" s="17"/>
      <c r="M87" s="17"/>
      <c r="N87" s="17"/>
      <c r="O87" s="17"/>
      <c r="P87" s="17"/>
      <c r="Q87" s="17"/>
      <c r="R87" s="17"/>
      <c r="S87" s="17"/>
      <c r="T87" s="17"/>
      <c r="U87" s="17"/>
      <c r="V87" s="17"/>
      <c r="W87" s="17"/>
      <c r="X87" s="17"/>
      <c r="Y87" s="17"/>
      <c r="Z87" s="17"/>
      <c r="AA87" s="17"/>
      <c r="AB87" s="17"/>
      <c r="AC87" s="17"/>
      <c r="AD87" s="17"/>
      <c r="AE87" s="17"/>
      <c r="AF87" s="17"/>
      <c r="AG87" s="17"/>
      <c r="AH87" s="17"/>
      <c r="AI87" s="17"/>
      <c r="AJ87" s="17"/>
      <c r="AK87" s="17"/>
      <c r="AL87" s="17"/>
      <c r="AM87" s="17"/>
      <c r="AN87" s="17"/>
      <c r="AO87" s="17"/>
      <c r="AP87" s="17"/>
      <c r="AQ87" s="17"/>
      <c r="AR87" s="17"/>
      <c r="AS87" s="17"/>
      <c r="AT87" s="17"/>
      <c r="AU87" s="17"/>
      <c r="AV87" s="17"/>
      <c r="AW87" s="17"/>
      <c r="AX87" s="17"/>
      <c r="AY87" s="17"/>
      <c r="AZ87" s="17"/>
      <c r="BA87" s="17"/>
      <c r="BB87" s="17"/>
      <c r="BC87" s="17"/>
      <c r="BD87" s="17"/>
      <c r="BE87" s="17"/>
      <c r="BF87" s="17"/>
      <c r="BG87" s="17"/>
      <c r="BH87" s="17"/>
      <c r="BI87" s="17"/>
      <c r="BJ87" s="17"/>
      <c r="BK87" s="17"/>
      <c r="BL87" s="17"/>
      <c r="BM87" s="46"/>
    </row>
    <row r="88" spans="2:65" x14ac:dyDescent="0.25">
      <c r="B88" s="17"/>
      <c r="C88" s="17"/>
      <c r="D88" s="17"/>
      <c r="E88" s="17"/>
      <c r="F88" s="17"/>
      <c r="G88" s="17"/>
      <c r="H88" s="17"/>
      <c r="I88" s="17"/>
      <c r="J88" s="17"/>
      <c r="K88" s="17"/>
      <c r="L88" s="17"/>
      <c r="M88" s="17"/>
      <c r="N88" s="17"/>
      <c r="O88" s="17"/>
      <c r="P88" s="17"/>
      <c r="Q88" s="17"/>
      <c r="R88" s="17"/>
      <c r="S88" s="17"/>
      <c r="T88" s="17"/>
      <c r="U88" s="17"/>
      <c r="V88" s="17"/>
      <c r="W88" s="17"/>
      <c r="X88" s="17"/>
      <c r="Y88" s="17"/>
      <c r="Z88" s="17"/>
      <c r="AA88" s="17"/>
      <c r="AB88" s="17"/>
      <c r="AC88" s="17"/>
      <c r="AD88" s="17"/>
      <c r="AE88" s="17"/>
      <c r="AF88" s="17"/>
      <c r="AG88" s="17"/>
      <c r="AH88" s="17"/>
      <c r="AI88" s="17"/>
      <c r="AJ88" s="17"/>
      <c r="AK88" s="17"/>
      <c r="AL88" s="17"/>
      <c r="AM88" s="17"/>
      <c r="AN88" s="17"/>
      <c r="AO88" s="17"/>
      <c r="AP88" s="17"/>
      <c r="AQ88" s="17"/>
      <c r="AR88" s="17"/>
      <c r="AS88" s="17"/>
      <c r="AT88" s="17"/>
      <c r="AU88" s="17"/>
      <c r="AV88" s="17"/>
      <c r="AW88" s="17"/>
      <c r="AX88" s="17"/>
      <c r="AY88" s="17"/>
      <c r="AZ88" s="17"/>
      <c r="BA88" s="17"/>
      <c r="BB88" s="17"/>
      <c r="BC88" s="17"/>
      <c r="BD88" s="17"/>
      <c r="BE88" s="17"/>
      <c r="BF88" s="17"/>
      <c r="BG88" s="17"/>
      <c r="BH88" s="17"/>
      <c r="BI88" s="17"/>
      <c r="BJ88" s="17"/>
      <c r="BK88" s="17"/>
      <c r="BL88" s="17"/>
      <c r="BM88" s="46"/>
    </row>
    <row r="89" spans="2:65" x14ac:dyDescent="0.25">
      <c r="B89" s="17"/>
      <c r="C89" s="17"/>
      <c r="D89" s="17"/>
      <c r="E89" s="17"/>
      <c r="F89" s="17"/>
      <c r="G89" s="17"/>
      <c r="H89" s="17"/>
      <c r="I89" s="17"/>
      <c r="J89" s="17"/>
      <c r="K89" s="17"/>
      <c r="L89" s="17"/>
      <c r="M89" s="17"/>
      <c r="N89" s="17"/>
      <c r="O89" s="17"/>
      <c r="P89" s="17"/>
      <c r="Q89" s="17"/>
      <c r="R89" s="17"/>
      <c r="S89" s="17"/>
      <c r="T89" s="17"/>
      <c r="U89" s="17"/>
      <c r="V89" s="17"/>
      <c r="W89" s="17"/>
      <c r="X89" s="17"/>
      <c r="Y89" s="17"/>
      <c r="Z89" s="17"/>
      <c r="AA89" s="17"/>
      <c r="AB89" s="17"/>
      <c r="AC89" s="17"/>
      <c r="AD89" s="17"/>
      <c r="AE89" s="17"/>
      <c r="AF89" s="17"/>
      <c r="AG89" s="17"/>
      <c r="AH89" s="17"/>
      <c r="AI89" s="17"/>
      <c r="AJ89" s="17"/>
      <c r="AK89" s="17"/>
      <c r="AL89" s="17"/>
      <c r="AM89" s="17"/>
      <c r="AN89" s="17"/>
      <c r="AO89" s="17"/>
      <c r="AP89" s="17"/>
      <c r="AQ89" s="17"/>
      <c r="AR89" s="17"/>
      <c r="AS89" s="17"/>
      <c r="AT89" s="17"/>
      <c r="AU89" s="17"/>
      <c r="AV89" s="17"/>
      <c r="AW89" s="17"/>
      <c r="AX89" s="17"/>
      <c r="AY89" s="17"/>
      <c r="AZ89" s="17"/>
      <c r="BA89" s="17"/>
      <c r="BB89" s="17"/>
      <c r="BC89" s="17"/>
      <c r="BD89" s="17"/>
      <c r="BE89" s="17"/>
      <c r="BF89" s="17"/>
      <c r="BG89" s="17"/>
      <c r="BH89" s="17"/>
      <c r="BI89" s="17"/>
      <c r="BJ89" s="17"/>
      <c r="BK89" s="17"/>
      <c r="BL89" s="17"/>
      <c r="BM89" s="46"/>
    </row>
    <row r="90" spans="2:65" x14ac:dyDescent="0.25">
      <c r="B90" s="17"/>
      <c r="C90" s="17"/>
      <c r="D90" s="17"/>
      <c r="E90" s="17"/>
      <c r="F90" s="17"/>
      <c r="G90" s="17"/>
      <c r="H90" s="17"/>
      <c r="I90" s="17"/>
      <c r="J90" s="17"/>
      <c r="K90" s="17"/>
      <c r="L90" s="17"/>
      <c r="M90" s="17"/>
      <c r="N90" s="17"/>
      <c r="O90" s="17"/>
      <c r="P90" s="17"/>
      <c r="Q90" s="17"/>
      <c r="R90" s="17"/>
      <c r="S90" s="17"/>
      <c r="T90" s="17"/>
      <c r="U90" s="17"/>
      <c r="V90" s="17"/>
      <c r="W90" s="17"/>
      <c r="X90" s="17"/>
      <c r="Y90" s="17"/>
      <c r="Z90" s="17"/>
      <c r="AA90" s="17"/>
      <c r="AB90" s="17"/>
      <c r="AC90" s="17"/>
      <c r="AD90" s="17"/>
      <c r="AE90" s="17"/>
      <c r="AF90" s="17"/>
      <c r="AG90" s="17"/>
      <c r="AH90" s="17"/>
      <c r="AI90" s="17"/>
      <c r="AJ90" s="17"/>
      <c r="AK90" s="17"/>
      <c r="AL90" s="17"/>
      <c r="AM90" s="17"/>
      <c r="AN90" s="17"/>
      <c r="AO90" s="17"/>
      <c r="AP90" s="17"/>
      <c r="AQ90" s="17"/>
      <c r="AR90" s="17"/>
      <c r="AS90" s="17"/>
      <c r="AT90" s="17"/>
      <c r="AU90" s="17"/>
      <c r="AV90" s="17"/>
      <c r="AW90" s="17"/>
      <c r="AX90" s="17"/>
      <c r="AY90" s="17"/>
      <c r="AZ90" s="17"/>
      <c r="BA90" s="17"/>
      <c r="BB90" s="17"/>
      <c r="BC90" s="17"/>
      <c r="BD90" s="17"/>
      <c r="BE90" s="17"/>
      <c r="BF90" s="17"/>
      <c r="BG90" s="17"/>
      <c r="BH90" s="17"/>
      <c r="BI90" s="17"/>
      <c r="BJ90" s="17"/>
      <c r="BK90" s="17"/>
      <c r="BL90" s="17"/>
      <c r="BM90" s="46"/>
    </row>
    <row r="91" spans="2:65" x14ac:dyDescent="0.25">
      <c r="B91" s="17"/>
      <c r="C91" s="17"/>
      <c r="D91" s="17"/>
      <c r="E91" s="17"/>
      <c r="F91" s="17"/>
      <c r="G91" s="17"/>
      <c r="H91" s="17"/>
      <c r="I91" s="17"/>
      <c r="J91" s="17"/>
      <c r="K91" s="17"/>
      <c r="L91" s="17"/>
      <c r="M91" s="17"/>
      <c r="N91" s="17"/>
      <c r="O91" s="17"/>
      <c r="P91" s="17"/>
      <c r="Q91" s="17"/>
      <c r="R91" s="17"/>
      <c r="S91" s="17"/>
      <c r="T91" s="17"/>
      <c r="U91" s="17"/>
      <c r="V91" s="17"/>
      <c r="W91" s="17"/>
      <c r="X91" s="17"/>
      <c r="Y91" s="17"/>
      <c r="Z91" s="17"/>
      <c r="AA91" s="17"/>
      <c r="AB91" s="17"/>
      <c r="AC91" s="17"/>
      <c r="AD91" s="17"/>
      <c r="AE91" s="17"/>
      <c r="AF91" s="17"/>
      <c r="AG91" s="17"/>
      <c r="AH91" s="17"/>
      <c r="AI91" s="17"/>
      <c r="AJ91" s="17"/>
      <c r="AK91" s="17"/>
      <c r="AL91" s="17"/>
      <c r="AM91" s="17"/>
      <c r="AN91" s="17"/>
      <c r="AO91" s="17"/>
      <c r="AP91" s="17"/>
      <c r="AQ91" s="17"/>
      <c r="AR91" s="17"/>
      <c r="AS91" s="17"/>
      <c r="AT91" s="17"/>
      <c r="AU91" s="17"/>
      <c r="AV91" s="17"/>
      <c r="AW91" s="17"/>
      <c r="AX91" s="17"/>
      <c r="AY91" s="17"/>
      <c r="AZ91" s="17"/>
      <c r="BA91" s="17"/>
      <c r="BB91" s="17"/>
      <c r="BC91" s="17"/>
      <c r="BD91" s="17"/>
      <c r="BE91" s="17"/>
      <c r="BF91" s="17"/>
      <c r="BG91" s="17"/>
      <c r="BH91" s="17"/>
      <c r="BI91" s="17"/>
      <c r="BJ91" s="17"/>
      <c r="BK91" s="17"/>
      <c r="BL91" s="17"/>
      <c r="BM91" s="46"/>
    </row>
    <row r="92" spans="2:65" x14ac:dyDescent="0.25">
      <c r="B92" s="17"/>
      <c r="C92" s="17"/>
      <c r="D92" s="17"/>
      <c r="E92" s="17"/>
      <c r="F92" s="17"/>
      <c r="G92" s="17"/>
      <c r="H92" s="17"/>
      <c r="I92" s="17"/>
      <c r="J92" s="17"/>
      <c r="K92" s="17"/>
      <c r="L92" s="17"/>
      <c r="M92" s="17"/>
      <c r="N92" s="17"/>
      <c r="O92" s="17"/>
      <c r="P92" s="17"/>
      <c r="Q92" s="17"/>
      <c r="R92" s="17"/>
      <c r="S92" s="17"/>
      <c r="T92" s="17"/>
      <c r="U92" s="17"/>
      <c r="V92" s="17"/>
      <c r="W92" s="17"/>
      <c r="X92" s="17"/>
      <c r="Y92" s="17"/>
      <c r="Z92" s="17"/>
      <c r="AA92" s="17"/>
      <c r="AB92" s="17"/>
      <c r="AC92" s="17"/>
      <c r="AD92" s="17"/>
      <c r="AE92" s="17"/>
      <c r="AF92" s="17"/>
      <c r="AG92" s="17"/>
      <c r="AH92" s="17"/>
      <c r="AI92" s="17"/>
      <c r="AJ92" s="17"/>
      <c r="AK92" s="17"/>
      <c r="AL92" s="17"/>
      <c r="AM92" s="17"/>
      <c r="AN92" s="17"/>
      <c r="AO92" s="17"/>
      <c r="AP92" s="17"/>
      <c r="AQ92" s="17"/>
      <c r="AR92" s="17"/>
      <c r="AS92" s="17"/>
      <c r="AT92" s="17"/>
      <c r="AU92" s="17"/>
      <c r="AV92" s="17"/>
      <c r="AW92" s="17"/>
      <c r="AX92" s="17"/>
      <c r="AY92" s="17"/>
      <c r="AZ92" s="17"/>
      <c r="BA92" s="17"/>
      <c r="BB92" s="17"/>
      <c r="BC92" s="17"/>
      <c r="BD92" s="17"/>
      <c r="BE92" s="17"/>
      <c r="BF92" s="17"/>
      <c r="BG92" s="17"/>
      <c r="BH92" s="17"/>
      <c r="BI92" s="17"/>
      <c r="BJ92" s="17"/>
      <c r="BK92" s="17"/>
      <c r="BL92" s="17"/>
      <c r="BM92" s="46"/>
    </row>
    <row r="93" spans="2:65" x14ac:dyDescent="0.25">
      <c r="B93" s="17"/>
      <c r="C93" s="17"/>
      <c r="D93" s="17"/>
      <c r="E93" s="17"/>
      <c r="F93" s="17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  <c r="AE93" s="17"/>
      <c r="AF93" s="17"/>
      <c r="AG93" s="17"/>
      <c r="AH93" s="17"/>
      <c r="AI93" s="17"/>
      <c r="AJ93" s="17"/>
      <c r="AK93" s="17"/>
      <c r="AL93" s="17"/>
      <c r="AM93" s="17"/>
      <c r="AN93" s="17"/>
      <c r="AO93" s="17"/>
      <c r="AP93" s="17"/>
      <c r="AQ93" s="17"/>
      <c r="AR93" s="17"/>
      <c r="AS93" s="17"/>
      <c r="AT93" s="17"/>
      <c r="AU93" s="17"/>
      <c r="AV93" s="17"/>
      <c r="AW93" s="17"/>
      <c r="AX93" s="17"/>
      <c r="AY93" s="17"/>
      <c r="AZ93" s="17"/>
      <c r="BA93" s="17"/>
      <c r="BB93" s="17"/>
      <c r="BC93" s="17"/>
      <c r="BD93" s="17"/>
      <c r="BE93" s="17"/>
      <c r="BF93" s="17"/>
      <c r="BG93" s="17"/>
      <c r="BH93" s="17"/>
      <c r="BI93" s="17"/>
      <c r="BJ93" s="17"/>
      <c r="BK93" s="17"/>
      <c r="BL93" s="17"/>
      <c r="BM93" s="46"/>
    </row>
    <row r="94" spans="2:65" x14ac:dyDescent="0.25">
      <c r="B94" s="17"/>
      <c r="C94" s="17"/>
      <c r="D94" s="17"/>
      <c r="E94" s="17"/>
      <c r="F94" s="17"/>
      <c r="G94" s="17"/>
      <c r="H94" s="17"/>
      <c r="I94" s="17"/>
      <c r="J94" s="17"/>
      <c r="K94" s="17"/>
      <c r="L94" s="17"/>
      <c r="M94" s="17"/>
      <c r="N94" s="17"/>
      <c r="O94" s="17"/>
      <c r="P94" s="17"/>
      <c r="Q94" s="17"/>
      <c r="R94" s="17"/>
      <c r="S94" s="17"/>
      <c r="T94" s="17"/>
      <c r="U94" s="17"/>
      <c r="V94" s="17"/>
      <c r="W94" s="17"/>
      <c r="X94" s="17"/>
      <c r="Y94" s="17"/>
      <c r="Z94" s="17"/>
      <c r="AA94" s="17"/>
      <c r="AB94" s="17"/>
      <c r="AC94" s="17"/>
      <c r="AD94" s="17"/>
      <c r="AE94" s="17"/>
      <c r="AF94" s="17"/>
      <c r="AG94" s="17"/>
      <c r="AH94" s="17"/>
      <c r="AI94" s="17"/>
      <c r="AJ94" s="17"/>
      <c r="AK94" s="17"/>
      <c r="AL94" s="17"/>
      <c r="AM94" s="17"/>
      <c r="AN94" s="17"/>
      <c r="AO94" s="17"/>
      <c r="AP94" s="17"/>
      <c r="AQ94" s="17"/>
      <c r="AR94" s="17"/>
      <c r="AS94" s="17"/>
      <c r="AT94" s="17"/>
      <c r="AU94" s="17"/>
      <c r="AV94" s="17"/>
      <c r="AW94" s="17"/>
      <c r="AX94" s="17"/>
      <c r="AY94" s="17"/>
      <c r="AZ94" s="17"/>
      <c r="BA94" s="17"/>
      <c r="BB94" s="17"/>
      <c r="BC94" s="17"/>
      <c r="BD94" s="17"/>
      <c r="BE94" s="17"/>
      <c r="BF94" s="17"/>
      <c r="BG94" s="17"/>
      <c r="BH94" s="17"/>
      <c r="BI94" s="17"/>
      <c r="BJ94" s="17"/>
      <c r="BK94" s="17"/>
      <c r="BL94" s="17"/>
      <c r="BM94" s="46"/>
    </row>
    <row r="95" spans="2:65" x14ac:dyDescent="0.25">
      <c r="B95" s="17"/>
      <c r="C95" s="17"/>
      <c r="D95" s="17"/>
      <c r="E95" s="17"/>
      <c r="F95" s="17"/>
      <c r="G95" s="17"/>
      <c r="H95" s="17"/>
      <c r="I95" s="17"/>
      <c r="J95" s="17"/>
      <c r="K95" s="17"/>
      <c r="L95" s="17"/>
      <c r="M95" s="17"/>
      <c r="N95" s="17"/>
      <c r="O95" s="17"/>
      <c r="P95" s="17"/>
      <c r="Q95" s="17"/>
      <c r="R95" s="17"/>
      <c r="S95" s="17"/>
      <c r="T95" s="17"/>
      <c r="U95" s="17"/>
      <c r="V95" s="17"/>
      <c r="W95" s="17"/>
      <c r="X95" s="17"/>
      <c r="Y95" s="17"/>
      <c r="Z95" s="17"/>
      <c r="AA95" s="17"/>
      <c r="AB95" s="17"/>
      <c r="AC95" s="17"/>
      <c r="AD95" s="17"/>
      <c r="AE95" s="17"/>
      <c r="AF95" s="17"/>
      <c r="AG95" s="17"/>
      <c r="AH95" s="17"/>
      <c r="AI95" s="17"/>
      <c r="AJ95" s="17"/>
      <c r="AK95" s="17"/>
      <c r="AL95" s="17"/>
      <c r="AM95" s="17"/>
      <c r="AN95" s="17"/>
      <c r="AO95" s="17"/>
      <c r="AP95" s="17"/>
      <c r="AQ95" s="17"/>
      <c r="AR95" s="17"/>
      <c r="AS95" s="17"/>
      <c r="AT95" s="17"/>
      <c r="AU95" s="17"/>
      <c r="AV95" s="17"/>
      <c r="AW95" s="17"/>
      <c r="AX95" s="17"/>
      <c r="AY95" s="17"/>
      <c r="AZ95" s="17"/>
      <c r="BA95" s="17"/>
      <c r="BB95" s="17"/>
      <c r="BC95" s="17"/>
      <c r="BD95" s="17"/>
      <c r="BE95" s="17"/>
      <c r="BF95" s="17"/>
      <c r="BG95" s="17"/>
      <c r="BH95" s="17"/>
      <c r="BI95" s="17"/>
      <c r="BJ95" s="17"/>
      <c r="BK95" s="17"/>
      <c r="BL95" s="17"/>
      <c r="BM95" s="46"/>
    </row>
    <row r="96" spans="2:65" x14ac:dyDescent="0.25">
      <c r="B96" s="17"/>
      <c r="C96" s="17"/>
      <c r="D96" s="17"/>
      <c r="E96" s="17"/>
      <c r="F96" s="17"/>
      <c r="G96" s="17"/>
      <c r="H96" s="17"/>
      <c r="I96" s="17"/>
      <c r="J96" s="17"/>
      <c r="K96" s="17"/>
      <c r="L96" s="17"/>
      <c r="M96" s="17"/>
      <c r="N96" s="17"/>
      <c r="O96" s="17"/>
      <c r="P96" s="17"/>
      <c r="Q96" s="17"/>
      <c r="R96" s="17"/>
      <c r="S96" s="17"/>
      <c r="T96" s="17"/>
      <c r="U96" s="17"/>
      <c r="V96" s="17"/>
      <c r="W96" s="17"/>
      <c r="X96" s="17"/>
      <c r="Y96" s="17"/>
      <c r="Z96" s="17"/>
      <c r="AA96" s="17"/>
      <c r="AB96" s="17"/>
      <c r="AC96" s="17"/>
      <c r="AD96" s="17"/>
      <c r="AE96" s="17"/>
      <c r="AF96" s="17"/>
      <c r="AG96" s="17"/>
      <c r="AH96" s="17"/>
      <c r="AI96" s="17"/>
      <c r="AJ96" s="17"/>
      <c r="AK96" s="17"/>
      <c r="AL96" s="17"/>
      <c r="AM96" s="17"/>
      <c r="AN96" s="17"/>
      <c r="AO96" s="17"/>
      <c r="AP96" s="17"/>
      <c r="AQ96" s="17"/>
      <c r="AR96" s="17"/>
      <c r="AS96" s="17"/>
      <c r="AT96" s="17"/>
      <c r="AU96" s="17"/>
      <c r="AV96" s="17"/>
      <c r="AW96" s="17"/>
      <c r="AX96" s="17"/>
      <c r="AY96" s="17"/>
      <c r="AZ96" s="17"/>
      <c r="BA96" s="17"/>
      <c r="BB96" s="17"/>
      <c r="BC96" s="17"/>
      <c r="BD96" s="17"/>
      <c r="BE96" s="17"/>
      <c r="BF96" s="17"/>
      <c r="BG96" s="17"/>
      <c r="BH96" s="17"/>
      <c r="BI96" s="17"/>
      <c r="BJ96" s="17"/>
      <c r="BK96" s="17"/>
      <c r="BL96" s="17"/>
      <c r="BM96" s="46"/>
    </row>
    <row r="97" spans="2:65" x14ac:dyDescent="0.25">
      <c r="B97" s="17"/>
      <c r="C97" s="17"/>
      <c r="D97" s="17"/>
      <c r="E97" s="17"/>
      <c r="F97" s="17"/>
      <c r="G97" s="17"/>
      <c r="H97" s="17"/>
      <c r="I97" s="17"/>
      <c r="J97" s="17"/>
      <c r="K97" s="17"/>
      <c r="L97" s="17"/>
      <c r="M97" s="17"/>
      <c r="N97" s="17"/>
      <c r="O97" s="17"/>
      <c r="P97" s="17"/>
      <c r="Q97" s="17"/>
      <c r="R97" s="17"/>
      <c r="S97" s="17"/>
      <c r="T97" s="17"/>
      <c r="U97" s="17"/>
      <c r="V97" s="17"/>
      <c r="W97" s="17"/>
      <c r="X97" s="17"/>
      <c r="Y97" s="17"/>
      <c r="Z97" s="17"/>
      <c r="AA97" s="17"/>
      <c r="AB97" s="17"/>
      <c r="AC97" s="17"/>
      <c r="AD97" s="17"/>
      <c r="AE97" s="17"/>
      <c r="AF97" s="17"/>
      <c r="AG97" s="17"/>
      <c r="AH97" s="17"/>
      <c r="AI97" s="17"/>
      <c r="AJ97" s="17"/>
      <c r="AK97" s="17"/>
      <c r="AL97" s="17"/>
      <c r="AM97" s="17"/>
      <c r="AN97" s="17"/>
      <c r="AO97" s="17"/>
      <c r="AP97" s="17"/>
      <c r="AQ97" s="17"/>
      <c r="AR97" s="17"/>
      <c r="AS97" s="17"/>
      <c r="AT97" s="17"/>
      <c r="AU97" s="17"/>
      <c r="AV97" s="17"/>
      <c r="AW97" s="17"/>
      <c r="AX97" s="17"/>
      <c r="AY97" s="17"/>
      <c r="AZ97" s="17"/>
      <c r="BA97" s="17"/>
      <c r="BB97" s="17"/>
      <c r="BC97" s="17"/>
      <c r="BD97" s="17"/>
      <c r="BE97" s="17"/>
      <c r="BF97" s="17"/>
      <c r="BG97" s="17"/>
      <c r="BH97" s="17"/>
      <c r="BI97" s="17"/>
      <c r="BJ97" s="17"/>
      <c r="BK97" s="17"/>
      <c r="BL97" s="17"/>
      <c r="BM97" s="46"/>
    </row>
    <row r="98" spans="2:65" x14ac:dyDescent="0.25">
      <c r="B98" s="17"/>
      <c r="C98" s="17"/>
      <c r="D98" s="17"/>
      <c r="E98" s="17"/>
      <c r="F98" s="17"/>
      <c r="G98" s="17"/>
      <c r="H98" s="17"/>
      <c r="I98" s="17"/>
      <c r="J98" s="17"/>
      <c r="K98" s="17"/>
      <c r="L98" s="17"/>
      <c r="M98" s="17"/>
      <c r="N98" s="17"/>
      <c r="O98" s="17"/>
      <c r="P98" s="17"/>
      <c r="Q98" s="17"/>
      <c r="R98" s="17"/>
      <c r="S98" s="17"/>
      <c r="T98" s="17"/>
      <c r="U98" s="17"/>
      <c r="V98" s="17"/>
      <c r="W98" s="17"/>
      <c r="X98" s="17"/>
      <c r="Y98" s="17"/>
      <c r="Z98" s="17"/>
      <c r="AA98" s="17"/>
      <c r="AB98" s="17"/>
      <c r="AC98" s="17"/>
      <c r="AD98" s="17"/>
      <c r="AE98" s="17"/>
      <c r="AF98" s="17"/>
      <c r="AG98" s="17"/>
      <c r="AH98" s="17"/>
      <c r="AI98" s="17"/>
      <c r="AJ98" s="17"/>
      <c r="AK98" s="17"/>
      <c r="AL98" s="17"/>
      <c r="AM98" s="17"/>
      <c r="AN98" s="17"/>
      <c r="AO98" s="17"/>
      <c r="AP98" s="17"/>
      <c r="AQ98" s="17"/>
      <c r="AR98" s="17"/>
      <c r="AS98" s="17"/>
      <c r="AT98" s="17"/>
      <c r="AU98" s="17"/>
      <c r="AV98" s="17"/>
      <c r="AW98" s="17"/>
      <c r="AX98" s="17"/>
      <c r="AY98" s="17"/>
      <c r="AZ98" s="17"/>
      <c r="BA98" s="17"/>
      <c r="BB98" s="17"/>
      <c r="BC98" s="17"/>
      <c r="BD98" s="17"/>
      <c r="BE98" s="17"/>
      <c r="BF98" s="17"/>
      <c r="BG98" s="17"/>
      <c r="BH98" s="17"/>
      <c r="BI98" s="17"/>
      <c r="BJ98" s="17"/>
      <c r="BK98" s="17"/>
      <c r="BL98" s="17"/>
      <c r="BM98" s="46"/>
    </row>
    <row r="99" spans="2:65" x14ac:dyDescent="0.25">
      <c r="B99" s="17"/>
      <c r="C99" s="17"/>
      <c r="D99" s="17"/>
      <c r="E99" s="17"/>
      <c r="F99" s="17"/>
      <c r="G99" s="17"/>
      <c r="H99" s="17"/>
      <c r="I99" s="17"/>
      <c r="J99" s="17"/>
      <c r="K99" s="17"/>
      <c r="L99" s="17"/>
      <c r="M99" s="17"/>
      <c r="N99" s="17"/>
      <c r="O99" s="17"/>
      <c r="P99" s="17"/>
      <c r="Q99" s="17"/>
      <c r="R99" s="17"/>
      <c r="S99" s="17"/>
      <c r="T99" s="17"/>
      <c r="U99" s="17"/>
      <c r="V99" s="17"/>
      <c r="W99" s="17"/>
      <c r="X99" s="17"/>
      <c r="Y99" s="17"/>
      <c r="Z99" s="17"/>
      <c r="AA99" s="17"/>
      <c r="AB99" s="17"/>
      <c r="AC99" s="17"/>
      <c r="AD99" s="17"/>
      <c r="AE99" s="17"/>
      <c r="AF99" s="17"/>
      <c r="AG99" s="17"/>
      <c r="AH99" s="17"/>
      <c r="AI99" s="17"/>
      <c r="AJ99" s="17"/>
      <c r="AK99" s="17"/>
      <c r="AL99" s="17"/>
      <c r="AM99" s="17"/>
      <c r="AN99" s="17"/>
      <c r="AO99" s="17"/>
      <c r="AP99" s="17"/>
      <c r="AQ99" s="17"/>
      <c r="AR99" s="17"/>
      <c r="AS99" s="17"/>
      <c r="AT99" s="17"/>
      <c r="AU99" s="17"/>
      <c r="AV99" s="17"/>
      <c r="AW99" s="17"/>
      <c r="AX99" s="17"/>
      <c r="AY99" s="17"/>
      <c r="AZ99" s="17"/>
      <c r="BA99" s="17"/>
      <c r="BB99" s="17"/>
      <c r="BC99" s="17"/>
      <c r="BD99" s="17"/>
      <c r="BE99" s="17"/>
      <c r="BF99" s="17"/>
      <c r="BG99" s="17"/>
      <c r="BH99" s="17"/>
      <c r="BI99" s="17"/>
      <c r="BJ99" s="17"/>
      <c r="BK99" s="17"/>
      <c r="BL99" s="17"/>
      <c r="BM99" s="46"/>
    </row>
    <row r="100" spans="2:65" x14ac:dyDescent="0.25">
      <c r="B100" s="17"/>
      <c r="C100" s="17"/>
      <c r="D100" s="17"/>
      <c r="E100" s="17"/>
      <c r="F100" s="17"/>
      <c r="G100" s="17"/>
      <c r="H100" s="17"/>
      <c r="I100" s="17"/>
      <c r="J100" s="17"/>
      <c r="K100" s="17"/>
      <c r="L100" s="17"/>
      <c r="M100" s="17"/>
      <c r="N100" s="17"/>
      <c r="O100" s="17"/>
      <c r="P100" s="17"/>
      <c r="Q100" s="17"/>
      <c r="R100" s="17"/>
      <c r="S100" s="17"/>
      <c r="T100" s="17"/>
      <c r="U100" s="17"/>
      <c r="V100" s="17"/>
      <c r="W100" s="17"/>
      <c r="X100" s="17"/>
      <c r="Y100" s="17"/>
      <c r="Z100" s="17"/>
      <c r="AA100" s="17"/>
      <c r="AB100" s="17"/>
      <c r="AC100" s="17"/>
      <c r="AD100" s="17"/>
      <c r="AE100" s="17"/>
      <c r="AF100" s="17"/>
      <c r="AG100" s="17"/>
      <c r="AH100" s="17"/>
      <c r="AI100" s="17"/>
      <c r="AJ100" s="17"/>
      <c r="AK100" s="17"/>
      <c r="AL100" s="17"/>
      <c r="AM100" s="17"/>
      <c r="AN100" s="17"/>
      <c r="AO100" s="17"/>
      <c r="AP100" s="17"/>
      <c r="AQ100" s="17"/>
      <c r="AR100" s="17"/>
      <c r="AS100" s="17"/>
      <c r="AT100" s="17"/>
      <c r="AU100" s="17"/>
      <c r="AV100" s="17"/>
      <c r="AW100" s="17"/>
      <c r="AX100" s="17"/>
      <c r="AY100" s="17"/>
      <c r="AZ100" s="17"/>
      <c r="BA100" s="17"/>
      <c r="BB100" s="17"/>
      <c r="BC100" s="17"/>
      <c r="BD100" s="17"/>
      <c r="BE100" s="17"/>
      <c r="BF100" s="17"/>
      <c r="BG100" s="17"/>
      <c r="BH100" s="17"/>
      <c r="BI100" s="17"/>
      <c r="BJ100" s="17"/>
      <c r="BK100" s="17"/>
      <c r="BL100" s="17"/>
      <c r="BM100" s="46"/>
    </row>
    <row r="101" spans="2:65" x14ac:dyDescent="0.25">
      <c r="B101" s="17"/>
      <c r="C101" s="17"/>
      <c r="D101" s="17"/>
      <c r="E101" s="17"/>
      <c r="F101" s="17"/>
      <c r="G101" s="17"/>
      <c r="H101" s="17"/>
      <c r="I101" s="17"/>
      <c r="J101" s="17"/>
      <c r="K101" s="17"/>
      <c r="L101" s="17"/>
      <c r="M101" s="17"/>
      <c r="N101" s="17"/>
      <c r="O101" s="17"/>
      <c r="P101" s="17"/>
      <c r="Q101" s="17"/>
      <c r="R101" s="17"/>
      <c r="S101" s="17"/>
      <c r="T101" s="17"/>
      <c r="U101" s="17"/>
      <c r="V101" s="17"/>
      <c r="W101" s="17"/>
      <c r="X101" s="17"/>
      <c r="Y101" s="17"/>
      <c r="Z101" s="17"/>
      <c r="AA101" s="17"/>
      <c r="AB101" s="17"/>
      <c r="AC101" s="17"/>
      <c r="AD101" s="17"/>
      <c r="AE101" s="17"/>
      <c r="AF101" s="17"/>
      <c r="AG101" s="17"/>
      <c r="AH101" s="17"/>
      <c r="AI101" s="17"/>
      <c r="AJ101" s="17"/>
      <c r="AK101" s="17"/>
      <c r="AL101" s="17"/>
      <c r="AM101" s="17"/>
      <c r="AN101" s="17"/>
      <c r="AO101" s="17"/>
      <c r="AP101" s="17"/>
      <c r="AQ101" s="17"/>
      <c r="AR101" s="17"/>
      <c r="AS101" s="17"/>
      <c r="AT101" s="17"/>
      <c r="AU101" s="17"/>
      <c r="AV101" s="17"/>
      <c r="AW101" s="17"/>
      <c r="AX101" s="17"/>
      <c r="AY101" s="17"/>
      <c r="AZ101" s="17"/>
      <c r="BA101" s="17"/>
      <c r="BB101" s="17"/>
      <c r="BC101" s="17"/>
      <c r="BD101" s="17"/>
      <c r="BE101" s="17"/>
      <c r="BF101" s="17"/>
      <c r="BG101" s="17"/>
      <c r="BH101" s="17"/>
      <c r="BI101" s="17"/>
      <c r="BJ101" s="17"/>
      <c r="BK101" s="17"/>
      <c r="BL101" s="17"/>
      <c r="BM101" s="46"/>
    </row>
    <row r="102" spans="2:65" x14ac:dyDescent="0.25">
      <c r="B102" s="17"/>
      <c r="C102" s="17"/>
      <c r="D102" s="17"/>
      <c r="E102" s="17"/>
      <c r="F102" s="17"/>
      <c r="G102" s="17"/>
      <c r="H102" s="17"/>
      <c r="I102" s="17"/>
      <c r="J102" s="17"/>
      <c r="K102" s="17"/>
      <c r="L102" s="17"/>
      <c r="M102" s="17"/>
      <c r="N102" s="17"/>
      <c r="O102" s="17"/>
      <c r="P102" s="17"/>
      <c r="Q102" s="17"/>
      <c r="R102" s="17"/>
      <c r="S102" s="17"/>
      <c r="T102" s="17"/>
      <c r="U102" s="17"/>
      <c r="V102" s="17"/>
      <c r="W102" s="17"/>
      <c r="X102" s="17"/>
      <c r="Y102" s="17"/>
      <c r="Z102" s="17"/>
      <c r="AA102" s="17"/>
      <c r="AB102" s="17"/>
      <c r="AC102" s="17"/>
      <c r="AD102" s="17"/>
      <c r="AE102" s="17"/>
      <c r="AF102" s="17"/>
      <c r="AG102" s="17"/>
      <c r="AH102" s="17"/>
      <c r="AI102" s="17"/>
      <c r="AJ102" s="17"/>
      <c r="AK102" s="17"/>
      <c r="AL102" s="17"/>
      <c r="AM102" s="17"/>
      <c r="AN102" s="17"/>
      <c r="AO102" s="17"/>
      <c r="AP102" s="17"/>
      <c r="AQ102" s="17"/>
      <c r="AR102" s="17"/>
      <c r="AS102" s="17"/>
      <c r="AT102" s="17"/>
      <c r="AU102" s="17"/>
      <c r="AV102" s="17"/>
      <c r="AW102" s="17"/>
      <c r="AX102" s="17"/>
      <c r="AY102" s="17"/>
      <c r="AZ102" s="17"/>
      <c r="BA102" s="17"/>
      <c r="BB102" s="17"/>
      <c r="BC102" s="17"/>
      <c r="BD102" s="17"/>
      <c r="BE102" s="17"/>
      <c r="BF102" s="17"/>
      <c r="BG102" s="17"/>
      <c r="BH102" s="17"/>
      <c r="BI102" s="17"/>
      <c r="BJ102" s="17"/>
      <c r="BK102" s="17"/>
      <c r="BL102" s="17"/>
      <c r="BM102" s="46"/>
    </row>
    <row r="103" spans="2:65" x14ac:dyDescent="0.25">
      <c r="B103" s="17"/>
      <c r="C103" s="17"/>
      <c r="D103" s="17"/>
      <c r="E103" s="17"/>
      <c r="F103" s="17"/>
      <c r="G103" s="17"/>
      <c r="H103" s="17"/>
      <c r="I103" s="17"/>
      <c r="J103" s="17"/>
      <c r="K103" s="17"/>
      <c r="L103" s="17"/>
      <c r="M103" s="17"/>
      <c r="N103" s="17"/>
      <c r="O103" s="17"/>
      <c r="P103" s="17"/>
      <c r="Q103" s="17"/>
      <c r="R103" s="17"/>
      <c r="S103" s="17"/>
      <c r="T103" s="17"/>
      <c r="U103" s="17"/>
      <c r="V103" s="17"/>
      <c r="W103" s="17"/>
      <c r="X103" s="17"/>
      <c r="Y103" s="17"/>
      <c r="Z103" s="17"/>
      <c r="AA103" s="17"/>
      <c r="AB103" s="17"/>
      <c r="AC103" s="17"/>
      <c r="AD103" s="17"/>
      <c r="AE103" s="17"/>
      <c r="AF103" s="17"/>
      <c r="AG103" s="17"/>
      <c r="AH103" s="17"/>
      <c r="AI103" s="17"/>
      <c r="AJ103" s="17"/>
      <c r="AK103" s="17"/>
      <c r="AL103" s="17"/>
      <c r="AM103" s="17"/>
      <c r="AN103" s="17"/>
      <c r="AO103" s="17"/>
      <c r="AP103" s="17"/>
      <c r="AQ103" s="17"/>
      <c r="AR103" s="17"/>
      <c r="AS103" s="17"/>
      <c r="AT103" s="17"/>
      <c r="AU103" s="17"/>
      <c r="AV103" s="17"/>
      <c r="AW103" s="17"/>
      <c r="AX103" s="17"/>
      <c r="AY103" s="17"/>
      <c r="AZ103" s="17"/>
      <c r="BA103" s="17"/>
      <c r="BB103" s="17"/>
      <c r="BC103" s="17"/>
      <c r="BD103" s="17"/>
      <c r="BE103" s="17"/>
      <c r="BF103" s="17"/>
      <c r="BG103" s="17"/>
      <c r="BH103" s="17"/>
      <c r="BI103" s="17"/>
      <c r="BJ103" s="17"/>
      <c r="BK103" s="17"/>
      <c r="BL103" s="17"/>
      <c r="BM103" s="46"/>
    </row>
    <row r="104" spans="2:65" x14ac:dyDescent="0.25">
      <c r="B104" s="17"/>
      <c r="C104" s="17"/>
      <c r="D104" s="17"/>
      <c r="E104" s="17"/>
      <c r="F104" s="17"/>
      <c r="G104" s="17"/>
      <c r="H104" s="17"/>
      <c r="I104" s="17"/>
      <c r="J104" s="17"/>
      <c r="K104" s="17"/>
      <c r="L104" s="17"/>
      <c r="M104" s="17"/>
      <c r="N104" s="17"/>
      <c r="O104" s="17"/>
      <c r="P104" s="17"/>
      <c r="Q104" s="17"/>
      <c r="R104" s="17"/>
      <c r="S104" s="17"/>
      <c r="T104" s="17"/>
      <c r="U104" s="17"/>
      <c r="V104" s="17"/>
      <c r="W104" s="17"/>
      <c r="X104" s="17"/>
      <c r="Y104" s="17"/>
      <c r="Z104" s="17"/>
      <c r="AA104" s="17"/>
      <c r="AB104" s="17"/>
      <c r="AC104" s="17"/>
      <c r="AD104" s="17"/>
      <c r="AE104" s="17"/>
      <c r="AF104" s="17"/>
      <c r="AG104" s="17"/>
      <c r="AH104" s="17"/>
      <c r="AI104" s="17"/>
      <c r="AJ104" s="17"/>
      <c r="AK104" s="17"/>
      <c r="AL104" s="17"/>
      <c r="AM104" s="17"/>
      <c r="AN104" s="17"/>
      <c r="AO104" s="17"/>
      <c r="AP104" s="17"/>
      <c r="AQ104" s="17"/>
      <c r="AR104" s="17"/>
      <c r="AS104" s="17"/>
      <c r="AT104" s="17"/>
      <c r="AU104" s="17"/>
      <c r="AV104" s="17"/>
      <c r="AW104" s="17"/>
      <c r="AX104" s="17"/>
      <c r="AY104" s="17"/>
      <c r="AZ104" s="17"/>
      <c r="BA104" s="17"/>
      <c r="BB104" s="17"/>
      <c r="BC104" s="17"/>
      <c r="BD104" s="17"/>
      <c r="BE104" s="17"/>
      <c r="BF104" s="17"/>
      <c r="BG104" s="17"/>
      <c r="BH104" s="17"/>
      <c r="BI104" s="17"/>
      <c r="BJ104" s="17"/>
      <c r="BK104" s="17"/>
      <c r="BL104" s="17"/>
      <c r="BM104" s="46"/>
    </row>
    <row r="105" spans="2:65" x14ac:dyDescent="0.25">
      <c r="B105" s="17"/>
      <c r="C105" s="17"/>
      <c r="D105" s="17"/>
      <c r="E105" s="17"/>
      <c r="F105" s="17"/>
      <c r="G105" s="17"/>
      <c r="H105" s="17"/>
      <c r="I105" s="17"/>
      <c r="J105" s="17"/>
      <c r="K105" s="17"/>
      <c r="L105" s="17"/>
      <c r="M105" s="17"/>
      <c r="N105" s="17"/>
      <c r="O105" s="17"/>
      <c r="P105" s="17"/>
      <c r="Q105" s="17"/>
      <c r="R105" s="17"/>
      <c r="S105" s="17"/>
      <c r="T105" s="17"/>
      <c r="U105" s="17"/>
      <c r="V105" s="17"/>
      <c r="W105" s="17"/>
      <c r="X105" s="17"/>
      <c r="Y105" s="17"/>
      <c r="Z105" s="17"/>
      <c r="AA105" s="17"/>
      <c r="AB105" s="17"/>
      <c r="AC105" s="17"/>
      <c r="AD105" s="17"/>
      <c r="AE105" s="17"/>
      <c r="AF105" s="17"/>
      <c r="AG105" s="17"/>
      <c r="AH105" s="17"/>
      <c r="AI105" s="17"/>
      <c r="AJ105" s="17"/>
      <c r="AK105" s="17"/>
      <c r="AL105" s="17"/>
      <c r="AM105" s="17"/>
      <c r="AN105" s="17"/>
      <c r="AO105" s="17"/>
      <c r="AP105" s="17"/>
      <c r="AQ105" s="17"/>
      <c r="AR105" s="17"/>
      <c r="AS105" s="17"/>
      <c r="AT105" s="17"/>
      <c r="AU105" s="17"/>
      <c r="AV105" s="17"/>
      <c r="AW105" s="17"/>
      <c r="AX105" s="17"/>
      <c r="AY105" s="17"/>
      <c r="AZ105" s="17"/>
      <c r="BA105" s="17"/>
      <c r="BB105" s="17"/>
      <c r="BC105" s="17"/>
      <c r="BD105" s="17"/>
      <c r="BE105" s="17"/>
      <c r="BF105" s="17"/>
      <c r="BG105" s="17"/>
      <c r="BH105" s="17"/>
      <c r="BI105" s="17"/>
      <c r="BJ105" s="17"/>
      <c r="BK105" s="17"/>
      <c r="BL105" s="17"/>
      <c r="BM105" s="46"/>
    </row>
    <row r="106" spans="2:65" x14ac:dyDescent="0.25">
      <c r="B106" s="17"/>
      <c r="C106" s="17"/>
      <c r="D106" s="17"/>
      <c r="E106" s="17"/>
      <c r="F106" s="17"/>
      <c r="G106" s="17"/>
      <c r="H106" s="17"/>
      <c r="I106" s="17"/>
      <c r="J106" s="17"/>
      <c r="K106" s="17"/>
      <c r="L106" s="17"/>
      <c r="M106" s="17"/>
      <c r="N106" s="17"/>
      <c r="O106" s="17"/>
      <c r="P106" s="17"/>
      <c r="Q106" s="17"/>
      <c r="R106" s="17"/>
      <c r="S106" s="17"/>
      <c r="T106" s="17"/>
      <c r="U106" s="17"/>
      <c r="V106" s="17"/>
      <c r="W106" s="17"/>
      <c r="X106" s="17"/>
      <c r="Y106" s="17"/>
      <c r="Z106" s="17"/>
      <c r="AA106" s="17"/>
      <c r="AB106" s="17"/>
      <c r="AC106" s="17"/>
      <c r="AD106" s="17"/>
      <c r="AE106" s="17"/>
      <c r="AF106" s="17"/>
      <c r="AG106" s="17"/>
      <c r="AH106" s="17"/>
      <c r="AI106" s="17"/>
      <c r="AJ106" s="17"/>
      <c r="AK106" s="17"/>
      <c r="AL106" s="17"/>
      <c r="AM106" s="17"/>
      <c r="AN106" s="17"/>
      <c r="AO106" s="17"/>
      <c r="AP106" s="17"/>
      <c r="AQ106" s="17"/>
      <c r="AR106" s="17"/>
      <c r="AS106" s="17"/>
      <c r="AT106" s="17"/>
      <c r="AU106" s="17"/>
      <c r="AV106" s="17"/>
      <c r="AW106" s="17"/>
      <c r="AX106" s="17"/>
      <c r="AY106" s="17"/>
      <c r="AZ106" s="17"/>
      <c r="BA106" s="17"/>
      <c r="BB106" s="17"/>
      <c r="BC106" s="17"/>
      <c r="BD106" s="17"/>
      <c r="BE106" s="17"/>
      <c r="BF106" s="17"/>
      <c r="BG106" s="17"/>
      <c r="BH106" s="17"/>
      <c r="BI106" s="17"/>
      <c r="BJ106" s="17"/>
      <c r="BK106" s="17"/>
      <c r="BL106" s="17"/>
      <c r="BM106" s="46"/>
    </row>
    <row r="107" spans="2:65" x14ac:dyDescent="0.25">
      <c r="B107" s="17"/>
      <c r="C107" s="17"/>
      <c r="D107" s="17"/>
      <c r="E107" s="17"/>
      <c r="F107" s="17"/>
      <c r="G107" s="17"/>
      <c r="H107" s="17"/>
      <c r="I107" s="17"/>
      <c r="J107" s="17"/>
      <c r="K107" s="17"/>
      <c r="L107" s="17"/>
      <c r="M107" s="17"/>
      <c r="N107" s="17"/>
      <c r="O107" s="17"/>
      <c r="P107" s="17"/>
      <c r="Q107" s="17"/>
      <c r="R107" s="17"/>
      <c r="S107" s="17"/>
      <c r="T107" s="17"/>
      <c r="U107" s="17"/>
      <c r="V107" s="17"/>
      <c r="W107" s="17"/>
      <c r="X107" s="17"/>
      <c r="Y107" s="17"/>
      <c r="Z107" s="17"/>
      <c r="AA107" s="17"/>
      <c r="AB107" s="17"/>
      <c r="AC107" s="17"/>
      <c r="AD107" s="17"/>
      <c r="AE107" s="17"/>
      <c r="AF107" s="17"/>
      <c r="AG107" s="17"/>
      <c r="AH107" s="17"/>
      <c r="AI107" s="17"/>
      <c r="AJ107" s="17"/>
      <c r="AK107" s="17"/>
      <c r="AL107" s="17"/>
      <c r="AM107" s="17"/>
      <c r="AN107" s="17"/>
      <c r="AO107" s="17"/>
      <c r="AP107" s="17"/>
      <c r="AQ107" s="17"/>
      <c r="AR107" s="17"/>
      <c r="AS107" s="17"/>
      <c r="AT107" s="17"/>
      <c r="AU107" s="17"/>
      <c r="AV107" s="17"/>
      <c r="AW107" s="17"/>
      <c r="AX107" s="17"/>
      <c r="AY107" s="17"/>
      <c r="AZ107" s="17"/>
      <c r="BA107" s="17"/>
      <c r="BB107" s="17"/>
      <c r="BC107" s="17"/>
      <c r="BD107" s="17"/>
      <c r="BE107" s="17"/>
      <c r="BF107" s="17"/>
      <c r="BG107" s="17"/>
      <c r="BH107" s="17"/>
      <c r="BI107" s="17"/>
      <c r="BJ107" s="17"/>
      <c r="BK107" s="17"/>
      <c r="BL107" s="17"/>
      <c r="BM107" s="46"/>
    </row>
    <row r="108" spans="2:65" x14ac:dyDescent="0.25">
      <c r="B108" s="17"/>
      <c r="C108" s="17"/>
      <c r="D108" s="17"/>
      <c r="E108" s="17"/>
      <c r="F108" s="17"/>
      <c r="G108" s="17"/>
      <c r="H108" s="17"/>
      <c r="I108" s="17"/>
      <c r="J108" s="17"/>
      <c r="K108" s="17"/>
      <c r="L108" s="17"/>
      <c r="M108" s="17"/>
      <c r="N108" s="17"/>
      <c r="O108" s="17"/>
      <c r="P108" s="17"/>
      <c r="Q108" s="17"/>
      <c r="R108" s="17"/>
      <c r="S108" s="17"/>
      <c r="T108" s="17"/>
      <c r="U108" s="17"/>
      <c r="V108" s="17"/>
      <c r="W108" s="17"/>
      <c r="X108" s="17"/>
      <c r="Y108" s="17"/>
      <c r="Z108" s="17"/>
      <c r="AA108" s="17"/>
      <c r="AB108" s="17"/>
      <c r="AC108" s="17"/>
      <c r="AD108" s="17"/>
      <c r="AE108" s="17"/>
      <c r="AF108" s="17"/>
      <c r="AG108" s="17"/>
      <c r="AH108" s="17"/>
      <c r="AI108" s="17"/>
      <c r="AJ108" s="17"/>
      <c r="AK108" s="17"/>
      <c r="AL108" s="17"/>
      <c r="AM108" s="17"/>
      <c r="AN108" s="17"/>
      <c r="AO108" s="17"/>
      <c r="AP108" s="17"/>
      <c r="AQ108" s="17"/>
      <c r="AR108" s="17"/>
      <c r="AS108" s="17"/>
      <c r="AT108" s="17"/>
      <c r="AU108" s="17"/>
      <c r="AV108" s="17"/>
      <c r="AW108" s="17"/>
      <c r="AX108" s="17"/>
      <c r="AY108" s="17"/>
      <c r="AZ108" s="17"/>
      <c r="BA108" s="17"/>
      <c r="BB108" s="17"/>
      <c r="BC108" s="17"/>
      <c r="BD108" s="17"/>
      <c r="BE108" s="17"/>
      <c r="BF108" s="17"/>
      <c r="BG108" s="17"/>
      <c r="BH108" s="17"/>
      <c r="BI108" s="17"/>
      <c r="BJ108" s="17"/>
      <c r="BK108" s="17"/>
      <c r="BL108" s="17"/>
      <c r="BM108" s="46"/>
    </row>
    <row r="109" spans="2:65" x14ac:dyDescent="0.25">
      <c r="B109" s="17"/>
      <c r="C109" s="17"/>
      <c r="D109" s="17"/>
      <c r="E109" s="17"/>
      <c r="F109" s="17"/>
      <c r="G109" s="17"/>
      <c r="H109" s="17"/>
      <c r="I109" s="17"/>
      <c r="J109" s="17"/>
      <c r="K109" s="17"/>
      <c r="L109" s="17"/>
      <c r="M109" s="17"/>
      <c r="N109" s="17"/>
      <c r="O109" s="17"/>
      <c r="P109" s="17"/>
      <c r="Q109" s="17"/>
      <c r="R109" s="17"/>
      <c r="S109" s="17"/>
      <c r="T109" s="17"/>
      <c r="U109" s="17"/>
      <c r="V109" s="17"/>
      <c r="W109" s="17"/>
      <c r="X109" s="17"/>
      <c r="Y109" s="17"/>
      <c r="Z109" s="17"/>
      <c r="AA109" s="17"/>
      <c r="AB109" s="17"/>
      <c r="AC109" s="17"/>
      <c r="AD109" s="17"/>
      <c r="AE109" s="17"/>
      <c r="AF109" s="17"/>
      <c r="AG109" s="17"/>
      <c r="AH109" s="17"/>
      <c r="AI109" s="17"/>
      <c r="AJ109" s="17"/>
      <c r="AK109" s="17"/>
      <c r="AL109" s="17"/>
      <c r="AM109" s="17"/>
      <c r="AN109" s="17"/>
      <c r="AO109" s="17"/>
      <c r="AP109" s="17"/>
      <c r="AQ109" s="17"/>
      <c r="AR109" s="17"/>
      <c r="AS109" s="17"/>
      <c r="AT109" s="17"/>
      <c r="AU109" s="17"/>
      <c r="AV109" s="17"/>
      <c r="AW109" s="17"/>
      <c r="AX109" s="17"/>
      <c r="AY109" s="17"/>
      <c r="AZ109" s="17"/>
      <c r="BA109" s="17"/>
      <c r="BB109" s="17"/>
      <c r="BC109" s="17"/>
      <c r="BD109" s="17"/>
      <c r="BE109" s="17"/>
      <c r="BF109" s="17"/>
      <c r="BG109" s="17"/>
      <c r="BH109" s="17"/>
      <c r="BI109" s="17"/>
      <c r="BJ109" s="17"/>
      <c r="BK109" s="17"/>
      <c r="BL109" s="17"/>
      <c r="BM109" s="46"/>
    </row>
    <row r="110" spans="2:65" x14ac:dyDescent="0.25">
      <c r="B110" s="17"/>
      <c r="C110" s="17"/>
      <c r="D110" s="17"/>
      <c r="E110" s="17"/>
      <c r="F110" s="17"/>
      <c r="G110" s="17"/>
      <c r="H110" s="17"/>
      <c r="I110" s="17"/>
      <c r="J110" s="17"/>
      <c r="K110" s="17"/>
      <c r="L110" s="17"/>
      <c r="M110" s="17"/>
      <c r="N110" s="17"/>
      <c r="O110" s="17"/>
      <c r="P110" s="17"/>
      <c r="Q110" s="17"/>
      <c r="R110" s="17"/>
      <c r="S110" s="17"/>
      <c r="T110" s="17"/>
      <c r="U110" s="17"/>
      <c r="V110" s="17"/>
      <c r="W110" s="17"/>
      <c r="X110" s="17"/>
      <c r="Y110" s="17"/>
      <c r="Z110" s="17"/>
      <c r="AA110" s="17"/>
      <c r="AB110" s="17"/>
      <c r="AC110" s="17"/>
      <c r="AD110" s="17"/>
      <c r="AE110" s="17"/>
      <c r="AF110" s="17"/>
      <c r="AG110" s="17"/>
      <c r="AH110" s="17"/>
      <c r="AI110" s="17"/>
      <c r="AJ110" s="17"/>
      <c r="AK110" s="17"/>
      <c r="AL110" s="17"/>
      <c r="AM110" s="17"/>
      <c r="AN110" s="17"/>
      <c r="AO110" s="17"/>
      <c r="AP110" s="17"/>
      <c r="AQ110" s="17"/>
      <c r="AR110" s="17"/>
      <c r="AS110" s="17"/>
      <c r="AT110" s="17"/>
      <c r="AU110" s="17"/>
      <c r="AV110" s="17"/>
      <c r="AW110" s="17"/>
      <c r="AX110" s="17"/>
      <c r="AY110" s="17"/>
      <c r="AZ110" s="17"/>
      <c r="BA110" s="17"/>
      <c r="BB110" s="17"/>
      <c r="BC110" s="17"/>
      <c r="BD110" s="17"/>
      <c r="BE110" s="17"/>
      <c r="BF110" s="17"/>
      <c r="BG110" s="17"/>
      <c r="BH110" s="17"/>
      <c r="BI110" s="17"/>
      <c r="BJ110" s="17"/>
      <c r="BK110" s="17"/>
      <c r="BL110" s="17"/>
      <c r="BM110" s="46"/>
    </row>
    <row r="111" spans="2:65" x14ac:dyDescent="0.25">
      <c r="B111" s="17"/>
      <c r="C111" s="17"/>
      <c r="D111" s="17"/>
      <c r="E111" s="17"/>
      <c r="F111" s="17"/>
      <c r="G111" s="17"/>
      <c r="H111" s="17"/>
      <c r="I111" s="17"/>
      <c r="J111" s="17"/>
      <c r="K111" s="17"/>
      <c r="L111" s="17"/>
      <c r="M111" s="17"/>
      <c r="N111" s="17"/>
      <c r="O111" s="17"/>
      <c r="P111" s="17"/>
      <c r="Q111" s="17"/>
      <c r="R111" s="17"/>
      <c r="S111" s="17"/>
      <c r="T111" s="17"/>
      <c r="U111" s="17"/>
      <c r="V111" s="17"/>
      <c r="W111" s="17"/>
      <c r="X111" s="17"/>
      <c r="Y111" s="17"/>
      <c r="Z111" s="17"/>
      <c r="AA111" s="17"/>
      <c r="AB111" s="17"/>
      <c r="AC111" s="17"/>
      <c r="AD111" s="17"/>
      <c r="AE111" s="17"/>
      <c r="AF111" s="17"/>
      <c r="AG111" s="17"/>
      <c r="AH111" s="17"/>
      <c r="AI111" s="17"/>
      <c r="AJ111" s="17"/>
      <c r="AK111" s="17"/>
      <c r="AL111" s="17"/>
      <c r="AM111" s="17"/>
      <c r="AN111" s="17"/>
      <c r="AO111" s="17"/>
      <c r="AP111" s="17"/>
      <c r="AQ111" s="17"/>
      <c r="AR111" s="17"/>
      <c r="AS111" s="17"/>
      <c r="AT111" s="17"/>
      <c r="AU111" s="17"/>
      <c r="AV111" s="17"/>
      <c r="AW111" s="17"/>
      <c r="AX111" s="17"/>
      <c r="AY111" s="17"/>
      <c r="AZ111" s="17"/>
      <c r="BA111" s="17"/>
      <c r="BB111" s="17"/>
      <c r="BC111" s="17"/>
      <c r="BD111" s="17"/>
      <c r="BE111" s="17"/>
      <c r="BF111" s="17"/>
      <c r="BG111" s="17"/>
      <c r="BH111" s="17"/>
      <c r="BI111" s="17"/>
      <c r="BJ111" s="17"/>
      <c r="BK111" s="17"/>
      <c r="BL111" s="17"/>
      <c r="BM111" s="46"/>
    </row>
    <row r="112" spans="2:65" x14ac:dyDescent="0.25">
      <c r="B112" s="17"/>
      <c r="C112" s="17"/>
      <c r="D112" s="17"/>
      <c r="E112" s="17"/>
      <c r="F112" s="17"/>
      <c r="G112" s="17"/>
      <c r="H112" s="17"/>
      <c r="I112" s="17"/>
      <c r="J112" s="17"/>
      <c r="K112" s="17"/>
      <c r="L112" s="17"/>
      <c r="M112" s="17"/>
      <c r="N112" s="17"/>
      <c r="O112" s="17"/>
      <c r="P112" s="17"/>
      <c r="Q112" s="17"/>
      <c r="R112" s="17"/>
      <c r="S112" s="17"/>
      <c r="T112" s="17"/>
      <c r="U112" s="17"/>
      <c r="V112" s="17"/>
      <c r="W112" s="17"/>
      <c r="X112" s="17"/>
      <c r="Y112" s="17"/>
      <c r="Z112" s="17"/>
      <c r="AA112" s="17"/>
      <c r="AB112" s="17"/>
      <c r="AC112" s="17"/>
      <c r="AD112" s="17"/>
      <c r="AE112" s="17"/>
      <c r="AF112" s="17"/>
      <c r="AG112" s="17"/>
      <c r="AH112" s="17"/>
      <c r="AI112" s="17"/>
      <c r="AJ112" s="17"/>
      <c r="AK112" s="17"/>
      <c r="AL112" s="17"/>
      <c r="AM112" s="17"/>
      <c r="AN112" s="17"/>
      <c r="AO112" s="17"/>
      <c r="AP112" s="17"/>
      <c r="AQ112" s="17"/>
      <c r="AR112" s="17"/>
      <c r="AS112" s="17"/>
      <c r="AT112" s="17"/>
      <c r="AU112" s="17"/>
      <c r="AV112" s="17"/>
      <c r="AW112" s="17"/>
      <c r="AX112" s="17"/>
      <c r="AY112" s="17"/>
      <c r="AZ112" s="17"/>
      <c r="BA112" s="17"/>
      <c r="BB112" s="17"/>
      <c r="BC112" s="17"/>
      <c r="BD112" s="17"/>
      <c r="BE112" s="17"/>
      <c r="BF112" s="17"/>
      <c r="BG112" s="17"/>
      <c r="BH112" s="17"/>
      <c r="BI112" s="17"/>
      <c r="BJ112" s="17"/>
      <c r="BK112" s="17"/>
      <c r="BL112" s="17"/>
      <c r="BM112" s="46"/>
    </row>
    <row r="113" spans="2:65" x14ac:dyDescent="0.25">
      <c r="B113" s="17"/>
      <c r="C113" s="17"/>
      <c r="D113" s="17"/>
      <c r="E113" s="17"/>
      <c r="F113" s="17"/>
      <c r="G113" s="17"/>
      <c r="H113" s="17"/>
      <c r="I113" s="17"/>
      <c r="J113" s="17"/>
      <c r="K113" s="17"/>
      <c r="L113" s="17"/>
      <c r="M113" s="17"/>
      <c r="N113" s="17"/>
      <c r="O113" s="17"/>
      <c r="P113" s="17"/>
      <c r="Q113" s="17"/>
      <c r="R113" s="17"/>
      <c r="S113" s="17"/>
      <c r="T113" s="17"/>
      <c r="U113" s="17"/>
      <c r="V113" s="17"/>
      <c r="W113" s="17"/>
      <c r="X113" s="17"/>
      <c r="Y113" s="17"/>
      <c r="Z113" s="17"/>
      <c r="AA113" s="17"/>
      <c r="AB113" s="17"/>
      <c r="AC113" s="17"/>
      <c r="AD113" s="17"/>
      <c r="AE113" s="17"/>
      <c r="AF113" s="17"/>
      <c r="AG113" s="17"/>
      <c r="AH113" s="17"/>
      <c r="AI113" s="17"/>
      <c r="AJ113" s="17"/>
      <c r="AK113" s="17"/>
      <c r="AL113" s="17"/>
      <c r="AM113" s="17"/>
      <c r="AN113" s="17"/>
      <c r="AO113" s="17"/>
      <c r="AP113" s="17"/>
      <c r="AQ113" s="17"/>
      <c r="AR113" s="17"/>
      <c r="AS113" s="17"/>
      <c r="AT113" s="17"/>
      <c r="AU113" s="17"/>
      <c r="AV113" s="17"/>
      <c r="AW113" s="17"/>
      <c r="AX113" s="17"/>
      <c r="AY113" s="17"/>
      <c r="AZ113" s="17"/>
      <c r="BA113" s="17"/>
      <c r="BB113" s="17"/>
      <c r="BC113" s="17"/>
      <c r="BD113" s="17"/>
      <c r="BE113" s="17"/>
      <c r="BF113" s="17"/>
      <c r="BG113" s="17"/>
      <c r="BH113" s="17"/>
      <c r="BI113" s="17"/>
      <c r="BJ113" s="17"/>
      <c r="BK113" s="17"/>
      <c r="BL113" s="17"/>
      <c r="BM113" s="46"/>
    </row>
    <row r="114" spans="2:65" x14ac:dyDescent="0.25">
      <c r="B114" s="17"/>
      <c r="C114" s="17"/>
      <c r="D114" s="17"/>
      <c r="E114" s="17"/>
      <c r="F114" s="17"/>
      <c r="G114" s="17"/>
      <c r="H114" s="17"/>
      <c r="I114" s="17"/>
      <c r="J114" s="17"/>
      <c r="K114" s="17"/>
      <c r="L114" s="17"/>
      <c r="M114" s="17"/>
      <c r="N114" s="17"/>
      <c r="O114" s="17"/>
      <c r="P114" s="17"/>
      <c r="Q114" s="17"/>
      <c r="R114" s="17"/>
      <c r="S114" s="17"/>
      <c r="T114" s="17"/>
      <c r="U114" s="17"/>
      <c r="V114" s="17"/>
      <c r="W114" s="17"/>
      <c r="X114" s="17"/>
      <c r="Y114" s="17"/>
      <c r="Z114" s="17"/>
      <c r="AA114" s="17"/>
      <c r="AB114" s="17"/>
      <c r="AC114" s="17"/>
      <c r="AD114" s="17"/>
      <c r="AE114" s="17"/>
      <c r="AF114" s="17"/>
      <c r="AG114" s="17"/>
      <c r="AH114" s="17"/>
      <c r="AI114" s="17"/>
      <c r="AJ114" s="17"/>
      <c r="AK114" s="17"/>
      <c r="AL114" s="17"/>
      <c r="AM114" s="17"/>
      <c r="AN114" s="17"/>
      <c r="AO114" s="17"/>
      <c r="AP114" s="17"/>
      <c r="AQ114" s="17"/>
      <c r="AR114" s="17"/>
      <c r="AS114" s="17"/>
      <c r="AT114" s="17"/>
      <c r="AU114" s="17"/>
      <c r="AV114" s="17"/>
      <c r="AW114" s="17"/>
      <c r="AX114" s="17"/>
      <c r="AY114" s="17"/>
      <c r="AZ114" s="17"/>
      <c r="BA114" s="17"/>
      <c r="BB114" s="17"/>
      <c r="BC114" s="17"/>
      <c r="BD114" s="17"/>
      <c r="BE114" s="17"/>
      <c r="BF114" s="17"/>
      <c r="BG114" s="17"/>
      <c r="BH114" s="17"/>
      <c r="BI114" s="17"/>
      <c r="BJ114" s="17"/>
      <c r="BK114" s="17"/>
      <c r="BL114" s="17"/>
      <c r="BM114" s="46"/>
    </row>
    <row r="115" spans="2:65" x14ac:dyDescent="0.25">
      <c r="B115" s="17"/>
      <c r="C115" s="17"/>
      <c r="D115" s="17"/>
      <c r="E115" s="17"/>
      <c r="F115" s="17"/>
      <c r="G115" s="17"/>
      <c r="H115" s="17"/>
      <c r="I115" s="17"/>
      <c r="J115" s="17"/>
      <c r="K115" s="17"/>
      <c r="L115" s="17"/>
      <c r="M115" s="17"/>
      <c r="N115" s="17"/>
      <c r="O115" s="17"/>
      <c r="P115" s="17"/>
      <c r="Q115" s="17"/>
      <c r="R115" s="17"/>
      <c r="S115" s="17"/>
      <c r="T115" s="17"/>
      <c r="U115" s="17"/>
      <c r="V115" s="17"/>
      <c r="W115" s="17"/>
      <c r="X115" s="17"/>
      <c r="Y115" s="17"/>
      <c r="Z115" s="17"/>
      <c r="AA115" s="17"/>
      <c r="AB115" s="17"/>
      <c r="AC115" s="17"/>
      <c r="AD115" s="17"/>
      <c r="AE115" s="17"/>
      <c r="AF115" s="17"/>
      <c r="AG115" s="17"/>
      <c r="AH115" s="17"/>
      <c r="AI115" s="17"/>
      <c r="AJ115" s="17"/>
      <c r="AK115" s="17"/>
      <c r="AL115" s="17"/>
      <c r="AM115" s="17"/>
      <c r="AN115" s="17"/>
      <c r="AO115" s="17"/>
      <c r="AP115" s="17"/>
      <c r="AQ115" s="17"/>
      <c r="AR115" s="17"/>
      <c r="AS115" s="17"/>
      <c r="AT115" s="17"/>
      <c r="AU115" s="17"/>
      <c r="AV115" s="17"/>
      <c r="AW115" s="17"/>
      <c r="AX115" s="17"/>
      <c r="AY115" s="17"/>
      <c r="AZ115" s="17"/>
      <c r="BA115" s="17"/>
      <c r="BB115" s="17"/>
      <c r="BC115" s="17"/>
      <c r="BD115" s="17"/>
      <c r="BE115" s="17"/>
      <c r="BF115" s="17"/>
      <c r="BG115" s="17"/>
      <c r="BH115" s="17"/>
      <c r="BI115" s="17"/>
      <c r="BJ115" s="17"/>
      <c r="BK115" s="17"/>
      <c r="BL115" s="17"/>
      <c r="BM115" s="46"/>
    </row>
    <row r="116" spans="2:65" x14ac:dyDescent="0.25">
      <c r="B116" s="17"/>
      <c r="C116" s="17"/>
      <c r="D116" s="17"/>
      <c r="E116" s="17"/>
      <c r="F116" s="17"/>
      <c r="G116" s="17"/>
      <c r="H116" s="17"/>
      <c r="I116" s="17"/>
      <c r="J116" s="17"/>
      <c r="K116" s="17"/>
      <c r="L116" s="17"/>
      <c r="M116" s="17"/>
      <c r="N116" s="17"/>
      <c r="O116" s="17"/>
      <c r="P116" s="17"/>
      <c r="Q116" s="17"/>
      <c r="R116" s="17"/>
      <c r="S116" s="17"/>
      <c r="T116" s="17"/>
      <c r="U116" s="17"/>
      <c r="V116" s="17"/>
      <c r="W116" s="17"/>
      <c r="X116" s="17"/>
      <c r="Y116" s="17"/>
      <c r="Z116" s="17"/>
      <c r="AA116" s="17"/>
      <c r="AB116" s="17"/>
      <c r="AC116" s="17"/>
      <c r="AD116" s="17"/>
      <c r="AE116" s="17"/>
      <c r="AF116" s="17"/>
      <c r="AG116" s="17"/>
      <c r="AH116" s="17"/>
      <c r="AI116" s="17"/>
      <c r="AJ116" s="17"/>
      <c r="AK116" s="17"/>
      <c r="AL116" s="17"/>
      <c r="AM116" s="17"/>
      <c r="AN116" s="17"/>
      <c r="AO116" s="17"/>
      <c r="AP116" s="17"/>
      <c r="AQ116" s="17"/>
      <c r="AR116" s="17"/>
      <c r="AS116" s="17"/>
      <c r="AT116" s="17"/>
      <c r="AU116" s="17"/>
      <c r="AV116" s="17"/>
      <c r="AW116" s="17"/>
      <c r="AX116" s="17"/>
      <c r="AY116" s="17"/>
      <c r="AZ116" s="17"/>
      <c r="BA116" s="17"/>
      <c r="BB116" s="17"/>
      <c r="BC116" s="17"/>
      <c r="BD116" s="17"/>
      <c r="BE116" s="17"/>
      <c r="BF116" s="17"/>
      <c r="BG116" s="17"/>
      <c r="BH116" s="17"/>
      <c r="BI116" s="17"/>
      <c r="BJ116" s="17"/>
      <c r="BK116" s="17"/>
      <c r="BL116" s="17"/>
      <c r="BM116" s="46"/>
    </row>
    <row r="117" spans="2:65" x14ac:dyDescent="0.25">
      <c r="B117" s="17"/>
      <c r="C117" s="17"/>
      <c r="D117" s="17"/>
      <c r="E117" s="17"/>
      <c r="F117" s="17"/>
      <c r="G117" s="17"/>
      <c r="H117" s="17"/>
      <c r="I117" s="17"/>
      <c r="J117" s="17"/>
      <c r="K117" s="17"/>
      <c r="L117" s="17"/>
      <c r="M117" s="17"/>
      <c r="N117" s="17"/>
      <c r="O117" s="17"/>
      <c r="P117" s="17"/>
      <c r="Q117" s="17"/>
      <c r="R117" s="17"/>
      <c r="S117" s="17"/>
      <c r="T117" s="17"/>
      <c r="U117" s="17"/>
      <c r="V117" s="17"/>
      <c r="W117" s="17"/>
      <c r="X117" s="17"/>
      <c r="Y117" s="17"/>
      <c r="Z117" s="17"/>
      <c r="AA117" s="17"/>
      <c r="AB117" s="17"/>
      <c r="AC117" s="17"/>
      <c r="AD117" s="17"/>
      <c r="AE117" s="17"/>
      <c r="AF117" s="17"/>
      <c r="AG117" s="17"/>
      <c r="AH117" s="17"/>
      <c r="AI117" s="17"/>
      <c r="AJ117" s="17"/>
      <c r="AK117" s="17"/>
      <c r="AL117" s="17"/>
      <c r="AM117" s="17"/>
      <c r="AN117" s="17"/>
      <c r="AO117" s="17"/>
      <c r="AP117" s="17"/>
      <c r="AQ117" s="17"/>
      <c r="AR117" s="17"/>
      <c r="AS117" s="17"/>
      <c r="AT117" s="17"/>
      <c r="AU117" s="17"/>
      <c r="AV117" s="17"/>
      <c r="AW117" s="17"/>
      <c r="AX117" s="17"/>
      <c r="AY117" s="17"/>
      <c r="AZ117" s="17"/>
      <c r="BA117" s="17"/>
      <c r="BB117" s="17"/>
      <c r="BC117" s="17"/>
      <c r="BD117" s="17"/>
      <c r="BE117" s="17"/>
      <c r="BF117" s="17"/>
      <c r="BG117" s="17"/>
      <c r="BH117" s="17"/>
      <c r="BI117" s="17"/>
      <c r="BJ117" s="17"/>
      <c r="BK117" s="17"/>
      <c r="BL117" s="17"/>
      <c r="BM117" s="46"/>
    </row>
    <row r="118" spans="2:65" x14ac:dyDescent="0.25">
      <c r="B118" s="17"/>
      <c r="C118" s="17"/>
      <c r="D118" s="17"/>
      <c r="E118" s="17"/>
      <c r="F118" s="17"/>
      <c r="G118" s="17"/>
      <c r="H118" s="17"/>
      <c r="I118" s="17"/>
      <c r="J118" s="17"/>
      <c r="K118" s="17"/>
      <c r="L118" s="17"/>
      <c r="M118" s="17"/>
      <c r="N118" s="17"/>
      <c r="O118" s="17"/>
      <c r="P118" s="17"/>
      <c r="Q118" s="17"/>
      <c r="R118" s="17"/>
      <c r="S118" s="17"/>
      <c r="T118" s="17"/>
      <c r="U118" s="17"/>
      <c r="V118" s="17"/>
      <c r="W118" s="17"/>
      <c r="X118" s="17"/>
      <c r="Y118" s="17"/>
      <c r="Z118" s="17"/>
      <c r="AA118" s="17"/>
      <c r="AB118" s="17"/>
      <c r="AC118" s="17"/>
      <c r="AD118" s="17"/>
      <c r="AE118" s="17"/>
      <c r="AF118" s="17"/>
      <c r="AG118" s="17"/>
      <c r="AH118" s="17"/>
      <c r="AI118" s="17"/>
      <c r="AJ118" s="17"/>
      <c r="AK118" s="17"/>
      <c r="AL118" s="17"/>
      <c r="AM118" s="17"/>
      <c r="AN118" s="17"/>
      <c r="AO118" s="17"/>
      <c r="AP118" s="17"/>
      <c r="AQ118" s="17"/>
      <c r="AR118" s="17"/>
      <c r="AS118" s="17"/>
      <c r="AT118" s="17"/>
      <c r="AU118" s="17"/>
      <c r="AV118" s="17"/>
      <c r="AW118" s="17"/>
      <c r="AX118" s="17"/>
      <c r="AY118" s="17"/>
      <c r="AZ118" s="17"/>
      <c r="BA118" s="17"/>
      <c r="BB118" s="17"/>
      <c r="BC118" s="17"/>
      <c r="BD118" s="17"/>
      <c r="BE118" s="17"/>
      <c r="BF118" s="17"/>
      <c r="BG118" s="17"/>
      <c r="BH118" s="17"/>
      <c r="BI118" s="17"/>
      <c r="BJ118" s="17"/>
      <c r="BK118" s="17"/>
      <c r="BL118" s="17"/>
      <c r="BM118" s="46"/>
    </row>
    <row r="119" spans="2:65" x14ac:dyDescent="0.25">
      <c r="B119" s="17"/>
      <c r="C119" s="17"/>
      <c r="D119" s="17"/>
      <c r="E119" s="17"/>
      <c r="F119" s="17"/>
      <c r="G119" s="17"/>
      <c r="H119" s="17"/>
      <c r="I119" s="17"/>
      <c r="J119" s="17"/>
      <c r="K119" s="17"/>
      <c r="L119" s="17"/>
      <c r="M119" s="17"/>
      <c r="N119" s="17"/>
      <c r="O119" s="17"/>
      <c r="P119" s="17"/>
      <c r="Q119" s="17"/>
      <c r="R119" s="17"/>
      <c r="S119" s="17"/>
      <c r="T119" s="17"/>
      <c r="U119" s="17"/>
      <c r="V119" s="17"/>
      <c r="W119" s="17"/>
      <c r="X119" s="17"/>
      <c r="Y119" s="17"/>
      <c r="Z119" s="17"/>
      <c r="AA119" s="17"/>
      <c r="AB119" s="17"/>
      <c r="AC119" s="17"/>
      <c r="AD119" s="17"/>
      <c r="AE119" s="17"/>
      <c r="AF119" s="17"/>
      <c r="AG119" s="17"/>
      <c r="AH119" s="17"/>
      <c r="AI119" s="17"/>
      <c r="AJ119" s="17"/>
      <c r="AK119" s="17"/>
      <c r="AL119" s="17"/>
      <c r="AM119" s="17"/>
      <c r="AN119" s="17"/>
      <c r="AO119" s="17"/>
      <c r="AP119" s="17"/>
      <c r="AQ119" s="17"/>
      <c r="AR119" s="17"/>
      <c r="AS119" s="17"/>
      <c r="AT119" s="17"/>
      <c r="AU119" s="17"/>
      <c r="AV119" s="17"/>
      <c r="AW119" s="17"/>
      <c r="AX119" s="17"/>
      <c r="AY119" s="17"/>
      <c r="AZ119" s="17"/>
      <c r="BA119" s="17"/>
      <c r="BB119" s="17"/>
      <c r="BC119" s="17"/>
      <c r="BD119" s="17"/>
      <c r="BE119" s="17"/>
      <c r="BF119" s="17"/>
      <c r="BG119" s="17"/>
      <c r="BH119" s="17"/>
      <c r="BI119" s="17"/>
      <c r="BJ119" s="17"/>
      <c r="BK119" s="17"/>
      <c r="BL119" s="17"/>
      <c r="BM119" s="46"/>
    </row>
    <row r="120" spans="2:65" x14ac:dyDescent="0.25">
      <c r="B120" s="17"/>
      <c r="C120" s="17"/>
      <c r="D120" s="17"/>
      <c r="E120" s="17"/>
      <c r="F120" s="17"/>
      <c r="G120" s="17"/>
      <c r="H120" s="17"/>
      <c r="I120" s="17"/>
      <c r="J120" s="17"/>
      <c r="K120" s="17"/>
      <c r="L120" s="17"/>
      <c r="M120" s="17"/>
      <c r="N120" s="17"/>
      <c r="O120" s="17"/>
      <c r="P120" s="17"/>
      <c r="Q120" s="17"/>
      <c r="R120" s="17"/>
      <c r="S120" s="17"/>
      <c r="T120" s="17"/>
      <c r="U120" s="17"/>
      <c r="V120" s="17"/>
      <c r="W120" s="17"/>
      <c r="X120" s="17"/>
      <c r="Y120" s="17"/>
      <c r="Z120" s="17"/>
      <c r="AA120" s="17"/>
      <c r="AB120" s="17"/>
      <c r="AC120" s="17"/>
      <c r="AD120" s="17"/>
      <c r="AE120" s="17"/>
      <c r="AF120" s="17"/>
      <c r="AG120" s="17"/>
      <c r="AH120" s="17"/>
      <c r="AI120" s="17"/>
      <c r="AJ120" s="17"/>
      <c r="AK120" s="17"/>
      <c r="AL120" s="17"/>
      <c r="AM120" s="17"/>
      <c r="AN120" s="17"/>
      <c r="AO120" s="17"/>
      <c r="AP120" s="17"/>
      <c r="AQ120" s="17"/>
      <c r="AR120" s="17"/>
      <c r="AS120" s="17"/>
      <c r="AT120" s="17"/>
      <c r="AU120" s="17"/>
      <c r="AV120" s="17"/>
      <c r="AW120" s="17"/>
      <c r="AX120" s="17"/>
      <c r="AY120" s="17"/>
      <c r="AZ120" s="17"/>
      <c r="BA120" s="17"/>
      <c r="BB120" s="17"/>
      <c r="BC120" s="17"/>
      <c r="BD120" s="17"/>
      <c r="BE120" s="17"/>
      <c r="BF120" s="17"/>
      <c r="BG120" s="17"/>
      <c r="BH120" s="17"/>
      <c r="BI120" s="17"/>
      <c r="BJ120" s="17"/>
      <c r="BK120" s="17"/>
      <c r="BL120" s="17"/>
      <c r="BM120" s="46"/>
    </row>
    <row r="121" spans="2:65" x14ac:dyDescent="0.25">
      <c r="B121" s="17"/>
      <c r="C121" s="17"/>
      <c r="D121" s="17"/>
      <c r="E121" s="17"/>
      <c r="F121" s="17"/>
      <c r="G121" s="17"/>
      <c r="H121" s="17"/>
      <c r="I121" s="17"/>
      <c r="J121" s="17"/>
      <c r="K121" s="17"/>
      <c r="L121" s="17"/>
      <c r="M121" s="17"/>
      <c r="N121" s="17"/>
      <c r="O121" s="17"/>
      <c r="P121" s="17"/>
      <c r="Q121" s="17"/>
      <c r="R121" s="17"/>
      <c r="S121" s="17"/>
      <c r="T121" s="17"/>
      <c r="U121" s="17"/>
      <c r="V121" s="17"/>
      <c r="W121" s="17"/>
      <c r="X121" s="17"/>
      <c r="Y121" s="17"/>
      <c r="Z121" s="17"/>
      <c r="AA121" s="17"/>
      <c r="AB121" s="17"/>
      <c r="AC121" s="17"/>
      <c r="AD121" s="17"/>
      <c r="AE121" s="17"/>
      <c r="AF121" s="17"/>
      <c r="AG121" s="17"/>
      <c r="AH121" s="17"/>
      <c r="AI121" s="17"/>
      <c r="AJ121" s="17"/>
      <c r="AK121" s="17"/>
      <c r="AL121" s="17"/>
      <c r="AM121" s="17"/>
      <c r="AN121" s="17"/>
      <c r="AO121" s="17"/>
      <c r="AP121" s="17"/>
      <c r="AQ121" s="17"/>
      <c r="AR121" s="17"/>
      <c r="AS121" s="17"/>
      <c r="AT121" s="17"/>
      <c r="AU121" s="17"/>
      <c r="AV121" s="17"/>
      <c r="AW121" s="17"/>
      <c r="AX121" s="17"/>
      <c r="AY121" s="17"/>
      <c r="AZ121" s="17"/>
      <c r="BA121" s="17"/>
      <c r="BB121" s="17"/>
      <c r="BC121" s="17"/>
      <c r="BD121" s="17"/>
      <c r="BE121" s="17"/>
      <c r="BF121" s="17"/>
      <c r="BG121" s="17"/>
      <c r="BH121" s="17"/>
      <c r="BI121" s="17"/>
      <c r="BJ121" s="17"/>
      <c r="BK121" s="17"/>
      <c r="BL121" s="17"/>
      <c r="BM121" s="46"/>
    </row>
    <row r="122" spans="2:65" x14ac:dyDescent="0.25">
      <c r="B122" s="17"/>
      <c r="C122" s="17"/>
      <c r="D122" s="17"/>
      <c r="E122" s="17"/>
      <c r="F122" s="17"/>
      <c r="G122" s="17"/>
      <c r="H122" s="17"/>
      <c r="I122" s="17"/>
      <c r="J122" s="17"/>
      <c r="K122" s="17"/>
      <c r="L122" s="17"/>
      <c r="M122" s="17"/>
      <c r="N122" s="17"/>
      <c r="O122" s="17"/>
      <c r="P122" s="17"/>
      <c r="Q122" s="17"/>
      <c r="R122" s="17"/>
      <c r="S122" s="17"/>
      <c r="T122" s="17"/>
      <c r="U122" s="17"/>
      <c r="V122" s="17"/>
      <c r="W122" s="17"/>
      <c r="X122" s="17"/>
      <c r="Y122" s="17"/>
      <c r="Z122" s="17"/>
      <c r="AA122" s="17"/>
      <c r="AB122" s="17"/>
      <c r="AC122" s="17"/>
      <c r="AD122" s="17"/>
      <c r="AE122" s="17"/>
      <c r="AF122" s="17"/>
      <c r="AG122" s="17"/>
      <c r="AH122" s="17"/>
      <c r="AI122" s="17"/>
      <c r="AJ122" s="17"/>
      <c r="AK122" s="17"/>
      <c r="AL122" s="17"/>
      <c r="AM122" s="17"/>
      <c r="AN122" s="17"/>
      <c r="AO122" s="17"/>
      <c r="AP122" s="17"/>
      <c r="AQ122" s="17"/>
      <c r="AR122" s="17"/>
      <c r="AS122" s="17"/>
      <c r="AT122" s="17"/>
      <c r="AU122" s="17"/>
      <c r="AV122" s="17"/>
      <c r="AW122" s="17"/>
      <c r="AX122" s="17"/>
      <c r="AY122" s="17"/>
      <c r="AZ122" s="17"/>
      <c r="BA122" s="17"/>
      <c r="BB122" s="17"/>
      <c r="BC122" s="17"/>
      <c r="BD122" s="17"/>
      <c r="BE122" s="17"/>
      <c r="BF122" s="17"/>
      <c r="BG122" s="17"/>
      <c r="BH122" s="17"/>
      <c r="BI122" s="17"/>
      <c r="BJ122" s="17"/>
      <c r="BK122" s="17"/>
      <c r="BL122" s="17"/>
      <c r="BM122" s="46"/>
    </row>
    <row r="123" spans="2:65" x14ac:dyDescent="0.25">
      <c r="B123" s="17"/>
      <c r="C123" s="17"/>
      <c r="D123" s="17"/>
      <c r="E123" s="17"/>
      <c r="F123" s="17"/>
      <c r="G123" s="17"/>
      <c r="H123" s="17"/>
      <c r="I123" s="17"/>
      <c r="J123" s="17"/>
      <c r="K123" s="17"/>
      <c r="L123" s="17"/>
      <c r="M123" s="17"/>
      <c r="N123" s="17"/>
      <c r="O123" s="17"/>
      <c r="P123" s="17"/>
      <c r="Q123" s="17"/>
      <c r="R123" s="17"/>
      <c r="S123" s="17"/>
      <c r="T123" s="17"/>
      <c r="U123" s="17"/>
      <c r="V123" s="17"/>
      <c r="W123" s="17"/>
      <c r="X123" s="17"/>
      <c r="Y123" s="17"/>
      <c r="Z123" s="17"/>
      <c r="AA123" s="17"/>
      <c r="AB123" s="17"/>
      <c r="AC123" s="17"/>
      <c r="AD123" s="17"/>
      <c r="AE123" s="17"/>
      <c r="AF123" s="17"/>
      <c r="AG123" s="17"/>
      <c r="AH123" s="17"/>
      <c r="AI123" s="17"/>
      <c r="AJ123" s="17"/>
      <c r="AK123" s="17"/>
      <c r="AL123" s="17"/>
      <c r="AM123" s="17"/>
      <c r="AN123" s="17"/>
      <c r="AO123" s="17"/>
      <c r="AP123" s="17"/>
      <c r="AQ123" s="17"/>
      <c r="AR123" s="17"/>
      <c r="AS123" s="17"/>
      <c r="AT123" s="17"/>
      <c r="AU123" s="17"/>
      <c r="AV123" s="17"/>
      <c r="AW123" s="17"/>
      <c r="AX123" s="17"/>
      <c r="AY123" s="17"/>
      <c r="AZ123" s="17"/>
      <c r="BA123" s="17"/>
      <c r="BB123" s="17"/>
      <c r="BC123" s="17"/>
      <c r="BD123" s="17"/>
      <c r="BE123" s="17"/>
      <c r="BF123" s="17"/>
      <c r="BG123" s="17"/>
      <c r="BH123" s="17"/>
      <c r="BI123" s="17"/>
      <c r="BJ123" s="17"/>
      <c r="BK123" s="17"/>
      <c r="BL123" s="17"/>
      <c r="BM123" s="46"/>
    </row>
    <row r="124" spans="2:65" x14ac:dyDescent="0.25">
      <c r="B124" s="17"/>
      <c r="C124" s="17"/>
      <c r="D124" s="17"/>
      <c r="E124" s="17"/>
      <c r="F124" s="17"/>
      <c r="G124" s="17"/>
      <c r="H124" s="17"/>
      <c r="I124" s="17"/>
      <c r="J124" s="17"/>
      <c r="K124" s="17"/>
      <c r="L124" s="17"/>
      <c r="M124" s="17"/>
      <c r="N124" s="17"/>
      <c r="O124" s="17"/>
      <c r="P124" s="17"/>
      <c r="Q124" s="17"/>
      <c r="R124" s="17"/>
      <c r="S124" s="17"/>
      <c r="T124" s="17"/>
      <c r="U124" s="17"/>
      <c r="V124" s="17"/>
      <c r="W124" s="17"/>
      <c r="X124" s="17"/>
      <c r="Y124" s="17"/>
      <c r="Z124" s="17"/>
      <c r="AA124" s="17"/>
      <c r="AB124" s="17"/>
      <c r="AC124" s="17"/>
      <c r="AD124" s="17"/>
      <c r="AE124" s="17"/>
      <c r="AF124" s="17"/>
      <c r="AG124" s="17"/>
      <c r="AH124" s="17"/>
      <c r="AI124" s="17"/>
      <c r="AJ124" s="17"/>
      <c r="AK124" s="17"/>
      <c r="AL124" s="17"/>
      <c r="AM124" s="17"/>
      <c r="AN124" s="17"/>
      <c r="AO124" s="17"/>
      <c r="AP124" s="17"/>
      <c r="AQ124" s="17"/>
      <c r="AR124" s="17"/>
      <c r="AS124" s="17"/>
      <c r="AT124" s="17"/>
      <c r="AU124" s="17"/>
      <c r="AV124" s="17"/>
      <c r="AW124" s="17"/>
      <c r="AX124" s="17"/>
      <c r="AY124" s="17"/>
      <c r="AZ124" s="17"/>
      <c r="BA124" s="17"/>
      <c r="BB124" s="17"/>
      <c r="BC124" s="17"/>
      <c r="BD124" s="17"/>
      <c r="BE124" s="17"/>
      <c r="BF124" s="17"/>
      <c r="BG124" s="17"/>
      <c r="BH124" s="17"/>
      <c r="BI124" s="17"/>
      <c r="BJ124" s="17"/>
      <c r="BK124" s="17"/>
      <c r="BL124" s="17"/>
      <c r="BM124" s="46"/>
    </row>
    <row r="125" spans="2:65" x14ac:dyDescent="0.25">
      <c r="B125" s="17"/>
      <c r="C125" s="17"/>
      <c r="D125" s="17"/>
      <c r="E125" s="17"/>
      <c r="F125" s="17"/>
      <c r="G125" s="17"/>
      <c r="H125" s="17"/>
      <c r="I125" s="17"/>
      <c r="J125" s="17"/>
      <c r="K125" s="17"/>
      <c r="L125" s="17"/>
      <c r="M125" s="17"/>
      <c r="N125" s="17"/>
      <c r="O125" s="17"/>
      <c r="P125" s="17"/>
      <c r="Q125" s="17"/>
      <c r="R125" s="17"/>
      <c r="S125" s="17"/>
      <c r="T125" s="17"/>
      <c r="U125" s="17"/>
      <c r="V125" s="17"/>
      <c r="W125" s="17"/>
      <c r="X125" s="17"/>
      <c r="Y125" s="17"/>
      <c r="Z125" s="17"/>
      <c r="AA125" s="17"/>
      <c r="AB125" s="17"/>
      <c r="AC125" s="17"/>
      <c r="AD125" s="17"/>
      <c r="AE125" s="17"/>
      <c r="AF125" s="17"/>
      <c r="AG125" s="17"/>
      <c r="AH125" s="17"/>
      <c r="AI125" s="17"/>
      <c r="AJ125" s="17"/>
      <c r="AK125" s="17"/>
      <c r="AL125" s="17"/>
      <c r="AM125" s="17"/>
      <c r="AN125" s="17"/>
      <c r="AO125" s="17"/>
      <c r="AP125" s="17"/>
      <c r="AQ125" s="17"/>
      <c r="AR125" s="17"/>
      <c r="AS125" s="17"/>
      <c r="AT125" s="17"/>
      <c r="AU125" s="17"/>
      <c r="AV125" s="17"/>
      <c r="AW125" s="17"/>
      <c r="AX125" s="17"/>
      <c r="AY125" s="17"/>
      <c r="AZ125" s="17"/>
      <c r="BA125" s="17"/>
      <c r="BB125" s="17"/>
      <c r="BC125" s="17"/>
      <c r="BD125" s="17"/>
      <c r="BE125" s="17"/>
      <c r="BF125" s="17"/>
      <c r="BG125" s="17"/>
      <c r="BH125" s="17"/>
      <c r="BI125" s="17"/>
      <c r="BJ125" s="17"/>
      <c r="BK125" s="17"/>
      <c r="BL125" s="17"/>
      <c r="BM125" s="46"/>
    </row>
    <row r="126" spans="2:65" x14ac:dyDescent="0.25">
      <c r="B126" s="17"/>
      <c r="C126" s="17"/>
      <c r="D126" s="17"/>
      <c r="E126" s="17"/>
      <c r="F126" s="17"/>
      <c r="G126" s="17"/>
      <c r="H126" s="17"/>
      <c r="I126" s="17"/>
      <c r="J126" s="17"/>
      <c r="K126" s="17"/>
      <c r="L126" s="17"/>
      <c r="M126" s="17"/>
      <c r="N126" s="17"/>
      <c r="O126" s="17"/>
      <c r="P126" s="17"/>
      <c r="Q126" s="17"/>
      <c r="R126" s="17"/>
      <c r="S126" s="17"/>
      <c r="T126" s="17"/>
      <c r="U126" s="17"/>
      <c r="V126" s="17"/>
      <c r="W126" s="17"/>
      <c r="X126" s="17"/>
      <c r="Y126" s="17"/>
      <c r="Z126" s="17"/>
      <c r="AA126" s="17"/>
      <c r="AB126" s="17"/>
      <c r="AC126" s="17"/>
      <c r="AD126" s="17"/>
      <c r="AE126" s="17"/>
      <c r="AF126" s="17"/>
      <c r="AG126" s="17"/>
      <c r="AH126" s="17"/>
      <c r="AI126" s="17"/>
      <c r="AJ126" s="17"/>
      <c r="AK126" s="17"/>
      <c r="AL126" s="17"/>
      <c r="AM126" s="17"/>
      <c r="AN126" s="17"/>
      <c r="AO126" s="17"/>
      <c r="AP126" s="17"/>
      <c r="AQ126" s="17"/>
      <c r="AR126" s="17"/>
      <c r="AS126" s="17"/>
      <c r="AT126" s="17"/>
      <c r="AU126" s="17"/>
      <c r="AV126" s="17"/>
      <c r="AW126" s="17"/>
      <c r="AX126" s="17"/>
      <c r="AY126" s="17"/>
      <c r="AZ126" s="17"/>
      <c r="BA126" s="17"/>
      <c r="BB126" s="17"/>
      <c r="BC126" s="17"/>
      <c r="BD126" s="17"/>
      <c r="BE126" s="17"/>
      <c r="BF126" s="17"/>
      <c r="BG126" s="17"/>
      <c r="BH126" s="17"/>
      <c r="BI126" s="17"/>
      <c r="BJ126" s="17"/>
      <c r="BK126" s="17"/>
      <c r="BL126" s="17"/>
      <c r="BM126" s="46"/>
    </row>
    <row r="127" spans="2:65" x14ac:dyDescent="0.25">
      <c r="B127" s="17"/>
      <c r="C127" s="17"/>
      <c r="D127" s="17"/>
      <c r="E127" s="17"/>
      <c r="F127" s="17"/>
      <c r="G127" s="17"/>
      <c r="H127" s="17"/>
      <c r="I127" s="17"/>
      <c r="J127" s="17"/>
      <c r="K127" s="17"/>
      <c r="L127" s="17"/>
      <c r="M127" s="17"/>
      <c r="N127" s="17"/>
      <c r="O127" s="17"/>
      <c r="P127" s="17"/>
      <c r="Q127" s="17"/>
      <c r="R127" s="17"/>
      <c r="S127" s="17"/>
      <c r="T127" s="17"/>
      <c r="U127" s="17"/>
      <c r="V127" s="17"/>
      <c r="W127" s="17"/>
      <c r="X127" s="17"/>
      <c r="Y127" s="17"/>
      <c r="Z127" s="17"/>
      <c r="AA127" s="17"/>
      <c r="AB127" s="17"/>
      <c r="AC127" s="17"/>
      <c r="AD127" s="17"/>
      <c r="AE127" s="17"/>
      <c r="AF127" s="17"/>
      <c r="AG127" s="17"/>
      <c r="AH127" s="17"/>
      <c r="AI127" s="17"/>
      <c r="AJ127" s="17"/>
      <c r="AK127" s="17"/>
      <c r="AL127" s="17"/>
      <c r="AM127" s="17"/>
      <c r="AN127" s="17"/>
      <c r="AO127" s="17"/>
      <c r="AP127" s="17"/>
      <c r="AQ127" s="17"/>
      <c r="AR127" s="17"/>
      <c r="AS127" s="17"/>
      <c r="AT127" s="17"/>
      <c r="AU127" s="17"/>
      <c r="AV127" s="17"/>
      <c r="AW127" s="17"/>
      <c r="AX127" s="17"/>
      <c r="AY127" s="17"/>
      <c r="AZ127" s="17"/>
      <c r="BA127" s="17"/>
      <c r="BB127" s="17"/>
      <c r="BC127" s="17"/>
      <c r="BD127" s="17"/>
      <c r="BE127" s="17"/>
      <c r="BF127" s="17"/>
      <c r="BG127" s="17"/>
      <c r="BH127" s="17"/>
      <c r="BI127" s="17"/>
      <c r="BJ127" s="17"/>
      <c r="BK127" s="17"/>
      <c r="BL127" s="17"/>
      <c r="BM127" s="46"/>
    </row>
    <row r="128" spans="2:65" x14ac:dyDescent="0.25">
      <c r="B128" s="17"/>
      <c r="C128" s="17"/>
      <c r="D128" s="17"/>
      <c r="E128" s="17"/>
      <c r="F128" s="17"/>
      <c r="G128" s="17"/>
      <c r="H128" s="17"/>
      <c r="I128" s="17"/>
      <c r="J128" s="17"/>
      <c r="K128" s="17"/>
      <c r="L128" s="17"/>
      <c r="M128" s="17"/>
      <c r="N128" s="17"/>
      <c r="O128" s="17"/>
      <c r="P128" s="17"/>
      <c r="Q128" s="17"/>
      <c r="R128" s="17"/>
      <c r="S128" s="17"/>
      <c r="T128" s="17"/>
      <c r="U128" s="17"/>
      <c r="V128" s="17"/>
      <c r="W128" s="17"/>
      <c r="X128" s="17"/>
      <c r="Y128" s="17"/>
      <c r="Z128" s="17"/>
      <c r="AA128" s="17"/>
      <c r="AB128" s="17"/>
      <c r="AC128" s="17"/>
      <c r="AD128" s="17"/>
      <c r="AE128" s="17"/>
      <c r="AF128" s="17"/>
      <c r="AG128" s="17"/>
      <c r="AH128" s="17"/>
      <c r="AI128" s="17"/>
      <c r="AJ128" s="17"/>
      <c r="AK128" s="17"/>
      <c r="AL128" s="17"/>
      <c r="AM128" s="17"/>
      <c r="AN128" s="17"/>
      <c r="AO128" s="17"/>
      <c r="AP128" s="17"/>
      <c r="AQ128" s="17"/>
      <c r="AR128" s="17"/>
      <c r="AS128" s="17"/>
      <c r="AT128" s="17"/>
      <c r="AU128" s="17"/>
      <c r="AV128" s="17"/>
      <c r="AW128" s="17"/>
      <c r="AX128" s="17"/>
      <c r="AY128" s="17"/>
      <c r="AZ128" s="17"/>
      <c r="BA128" s="17"/>
      <c r="BB128" s="17"/>
      <c r="BC128" s="17"/>
      <c r="BD128" s="17"/>
      <c r="BE128" s="17"/>
      <c r="BF128" s="17"/>
      <c r="BG128" s="17"/>
      <c r="BH128" s="17"/>
      <c r="BI128" s="17"/>
      <c r="BJ128" s="17"/>
      <c r="BK128" s="17"/>
      <c r="BL128" s="17"/>
      <c r="BM128" s="46"/>
    </row>
    <row r="129" spans="2:65" x14ac:dyDescent="0.25">
      <c r="B129" s="17"/>
      <c r="C129" s="17"/>
      <c r="D129" s="17"/>
      <c r="E129" s="17"/>
      <c r="F129" s="17"/>
      <c r="G129" s="17"/>
      <c r="H129" s="17"/>
      <c r="I129" s="17"/>
      <c r="J129" s="17"/>
      <c r="K129" s="17"/>
      <c r="L129" s="17"/>
      <c r="M129" s="17"/>
      <c r="N129" s="17"/>
      <c r="O129" s="17"/>
      <c r="P129" s="17"/>
      <c r="Q129" s="17"/>
      <c r="R129" s="17"/>
      <c r="S129" s="17"/>
      <c r="T129" s="17"/>
      <c r="U129" s="17"/>
      <c r="V129" s="17"/>
      <c r="W129" s="17"/>
      <c r="X129" s="17"/>
      <c r="Y129" s="17"/>
      <c r="Z129" s="17"/>
      <c r="AA129" s="17"/>
      <c r="AB129" s="17"/>
      <c r="AC129" s="17"/>
      <c r="AD129" s="17"/>
      <c r="AE129" s="17"/>
      <c r="AF129" s="17"/>
      <c r="AG129" s="17"/>
      <c r="AH129" s="17"/>
      <c r="AI129" s="17"/>
      <c r="AJ129" s="17"/>
      <c r="AK129" s="17"/>
      <c r="AL129" s="17"/>
      <c r="AM129" s="17"/>
      <c r="AN129" s="17"/>
      <c r="AO129" s="17"/>
      <c r="AP129" s="17"/>
      <c r="AQ129" s="17"/>
      <c r="AR129" s="17"/>
      <c r="AS129" s="17"/>
      <c r="AT129" s="17"/>
      <c r="AU129" s="17"/>
      <c r="AV129" s="17"/>
      <c r="AW129" s="17"/>
      <c r="AX129" s="17"/>
      <c r="AY129" s="17"/>
      <c r="AZ129" s="17"/>
      <c r="BA129" s="17"/>
      <c r="BB129" s="17"/>
      <c r="BC129" s="17"/>
      <c r="BD129" s="17"/>
      <c r="BE129" s="17"/>
      <c r="BF129" s="17"/>
      <c r="BG129" s="17"/>
      <c r="BH129" s="17"/>
      <c r="BI129" s="17"/>
      <c r="BJ129" s="17"/>
      <c r="BK129" s="17"/>
      <c r="BL129" s="17"/>
      <c r="BM129" s="46"/>
    </row>
    <row r="130" spans="2:65" x14ac:dyDescent="0.25">
      <c r="B130" s="17"/>
      <c r="C130" s="17"/>
      <c r="D130" s="17"/>
      <c r="E130" s="17"/>
      <c r="F130" s="17"/>
      <c r="G130" s="17"/>
      <c r="H130" s="17"/>
      <c r="I130" s="17"/>
      <c r="J130" s="17"/>
      <c r="K130" s="17"/>
      <c r="L130" s="17"/>
      <c r="M130" s="17"/>
      <c r="N130" s="17"/>
      <c r="O130" s="17"/>
      <c r="P130" s="17"/>
      <c r="Q130" s="17"/>
      <c r="R130" s="17"/>
      <c r="S130" s="17"/>
      <c r="T130" s="17"/>
      <c r="U130" s="17"/>
      <c r="V130" s="17"/>
      <c r="W130" s="17"/>
      <c r="X130" s="17"/>
      <c r="Y130" s="17"/>
      <c r="Z130" s="17"/>
      <c r="AA130" s="17"/>
      <c r="AB130" s="17"/>
      <c r="AC130" s="17"/>
      <c r="AD130" s="17"/>
      <c r="AE130" s="17"/>
      <c r="AF130" s="17"/>
      <c r="AG130" s="17"/>
      <c r="AH130" s="17"/>
      <c r="AI130" s="17"/>
      <c r="AJ130" s="17"/>
      <c r="AK130" s="17"/>
      <c r="AL130" s="17"/>
      <c r="AM130" s="17"/>
      <c r="AN130" s="17"/>
      <c r="AO130" s="17"/>
      <c r="AP130" s="17"/>
      <c r="AQ130" s="17"/>
      <c r="AR130" s="17"/>
      <c r="AS130" s="17"/>
      <c r="AT130" s="17"/>
      <c r="AU130" s="17"/>
      <c r="AV130" s="17"/>
      <c r="AW130" s="17"/>
      <c r="AX130" s="17"/>
      <c r="AY130" s="17"/>
      <c r="AZ130" s="17"/>
      <c r="BA130" s="17"/>
      <c r="BB130" s="17"/>
      <c r="BC130" s="17"/>
      <c r="BD130" s="17"/>
      <c r="BE130" s="17"/>
      <c r="BF130" s="17"/>
      <c r="BG130" s="17"/>
      <c r="BH130" s="17"/>
      <c r="BI130" s="17"/>
      <c r="BJ130" s="17"/>
      <c r="BK130" s="17"/>
      <c r="BL130" s="17"/>
      <c r="BM130" s="46"/>
    </row>
    <row r="131" spans="2:65" x14ac:dyDescent="0.25">
      <c r="B131" s="17"/>
      <c r="C131" s="17"/>
      <c r="D131" s="17"/>
      <c r="E131" s="17"/>
      <c r="F131" s="17"/>
      <c r="G131" s="17"/>
      <c r="H131" s="17"/>
      <c r="I131" s="17"/>
      <c r="J131" s="17"/>
      <c r="K131" s="17"/>
      <c r="L131" s="17"/>
      <c r="M131" s="17"/>
      <c r="N131" s="17"/>
      <c r="O131" s="17"/>
      <c r="P131" s="17"/>
      <c r="Q131" s="17"/>
      <c r="R131" s="17"/>
      <c r="S131" s="17"/>
      <c r="T131" s="17"/>
      <c r="U131" s="17"/>
      <c r="V131" s="17"/>
      <c r="W131" s="17"/>
      <c r="X131" s="17"/>
      <c r="Y131" s="17"/>
      <c r="Z131" s="17"/>
      <c r="AA131" s="17"/>
      <c r="AB131" s="17"/>
      <c r="AC131" s="17"/>
      <c r="AD131" s="17"/>
      <c r="AE131" s="17"/>
      <c r="AF131" s="17"/>
      <c r="AG131" s="17"/>
      <c r="AH131" s="17"/>
      <c r="AI131" s="17"/>
      <c r="AJ131" s="17"/>
      <c r="AK131" s="17"/>
      <c r="AL131" s="17"/>
      <c r="AM131" s="17"/>
      <c r="AN131" s="17"/>
      <c r="AO131" s="17"/>
      <c r="AP131" s="17"/>
      <c r="AQ131" s="17"/>
      <c r="AR131" s="17"/>
      <c r="AS131" s="17"/>
      <c r="AT131" s="17"/>
      <c r="AU131" s="17"/>
      <c r="AV131" s="17"/>
      <c r="AW131" s="17"/>
      <c r="AX131" s="17"/>
      <c r="AY131" s="17"/>
      <c r="AZ131" s="17"/>
      <c r="BA131" s="17"/>
      <c r="BB131" s="17"/>
      <c r="BC131" s="17"/>
      <c r="BD131" s="17"/>
      <c r="BE131" s="17"/>
      <c r="BF131" s="17"/>
      <c r="BG131" s="17"/>
      <c r="BH131" s="17"/>
      <c r="BI131" s="17"/>
      <c r="BJ131" s="17"/>
      <c r="BK131" s="17"/>
      <c r="BL131" s="17"/>
      <c r="BM131" s="46"/>
    </row>
    <row r="132" spans="2:65" x14ac:dyDescent="0.25">
      <c r="B132" s="17"/>
      <c r="C132" s="17"/>
      <c r="D132" s="17"/>
      <c r="E132" s="17"/>
      <c r="F132" s="17"/>
      <c r="G132" s="17"/>
      <c r="H132" s="17"/>
      <c r="I132" s="17"/>
      <c r="J132" s="17"/>
      <c r="K132" s="17"/>
      <c r="L132" s="17"/>
      <c r="M132" s="17"/>
      <c r="N132" s="17"/>
      <c r="O132" s="17"/>
      <c r="P132" s="17"/>
      <c r="Q132" s="17"/>
      <c r="R132" s="17"/>
      <c r="S132" s="17"/>
      <c r="T132" s="17"/>
      <c r="U132" s="17"/>
      <c r="V132" s="17"/>
      <c r="W132" s="17"/>
      <c r="X132" s="17"/>
      <c r="Y132" s="17"/>
      <c r="Z132" s="17"/>
      <c r="AA132" s="17"/>
      <c r="AB132" s="17"/>
      <c r="AC132" s="17"/>
      <c r="AD132" s="17"/>
      <c r="AE132" s="17"/>
      <c r="AF132" s="17"/>
      <c r="AG132" s="17"/>
      <c r="AH132" s="17"/>
      <c r="AI132" s="17"/>
      <c r="AJ132" s="17"/>
      <c r="AK132" s="17"/>
      <c r="AL132" s="17"/>
      <c r="AM132" s="17"/>
      <c r="AN132" s="17"/>
      <c r="AO132" s="17"/>
      <c r="AP132" s="17"/>
      <c r="AQ132" s="17"/>
      <c r="AR132" s="17"/>
      <c r="AS132" s="17"/>
      <c r="AT132" s="17"/>
      <c r="AU132" s="17"/>
      <c r="AV132" s="17"/>
      <c r="AW132" s="17"/>
      <c r="AX132" s="17"/>
      <c r="AY132" s="17"/>
      <c r="AZ132" s="17"/>
      <c r="BA132" s="17"/>
      <c r="BB132" s="17"/>
      <c r="BC132" s="17"/>
      <c r="BD132" s="17"/>
      <c r="BE132" s="17"/>
      <c r="BF132" s="17"/>
      <c r="BG132" s="17"/>
      <c r="BH132" s="17"/>
      <c r="BI132" s="17"/>
      <c r="BJ132" s="17"/>
      <c r="BK132" s="17"/>
      <c r="BL132" s="17"/>
      <c r="BM132" s="46"/>
    </row>
    <row r="133" spans="2:65" x14ac:dyDescent="0.25">
      <c r="B133" s="17"/>
      <c r="C133" s="17"/>
      <c r="D133" s="17"/>
      <c r="E133" s="17"/>
      <c r="F133" s="17"/>
      <c r="G133" s="17"/>
      <c r="H133" s="17"/>
      <c r="I133" s="17"/>
      <c r="J133" s="17"/>
      <c r="K133" s="17"/>
      <c r="L133" s="17"/>
      <c r="M133" s="17"/>
      <c r="N133" s="17"/>
      <c r="O133" s="17"/>
      <c r="P133" s="17"/>
      <c r="Q133" s="17"/>
      <c r="R133" s="17"/>
      <c r="S133" s="17"/>
      <c r="T133" s="17"/>
      <c r="U133" s="17"/>
      <c r="V133" s="17"/>
      <c r="W133" s="17"/>
      <c r="X133" s="17"/>
      <c r="Y133" s="17"/>
      <c r="Z133" s="17"/>
      <c r="AA133" s="17"/>
      <c r="AB133" s="17"/>
      <c r="AC133" s="17"/>
      <c r="AD133" s="17"/>
      <c r="AE133" s="17"/>
      <c r="AF133" s="17"/>
      <c r="AG133" s="17"/>
      <c r="AH133" s="17"/>
      <c r="AI133" s="17"/>
      <c r="AJ133" s="17"/>
      <c r="AK133" s="17"/>
      <c r="AL133" s="17"/>
      <c r="AM133" s="17"/>
      <c r="AN133" s="17"/>
      <c r="AO133" s="17"/>
      <c r="AP133" s="17"/>
      <c r="AQ133" s="17"/>
      <c r="AR133" s="17"/>
      <c r="AS133" s="17"/>
      <c r="AT133" s="17"/>
      <c r="AU133" s="17"/>
      <c r="AV133" s="17"/>
      <c r="AW133" s="17"/>
      <c r="AX133" s="17"/>
      <c r="AY133" s="17"/>
      <c r="AZ133" s="17"/>
      <c r="BA133" s="17"/>
      <c r="BB133" s="17"/>
      <c r="BC133" s="17"/>
      <c r="BD133" s="17"/>
      <c r="BE133" s="17"/>
      <c r="BF133" s="17"/>
      <c r="BG133" s="17"/>
      <c r="BH133" s="17"/>
      <c r="BI133" s="17"/>
      <c r="BJ133" s="17"/>
      <c r="BK133" s="17"/>
      <c r="BL133" s="17"/>
      <c r="BM133" s="46"/>
    </row>
    <row r="134" spans="2:65" x14ac:dyDescent="0.25">
      <c r="B134" s="17"/>
      <c r="C134" s="17"/>
      <c r="D134" s="17"/>
      <c r="E134" s="17"/>
      <c r="F134" s="17"/>
      <c r="G134" s="17"/>
      <c r="H134" s="17"/>
      <c r="I134" s="17"/>
      <c r="J134" s="17"/>
      <c r="K134" s="17"/>
      <c r="L134" s="17"/>
      <c r="M134" s="17"/>
      <c r="N134" s="17"/>
      <c r="O134" s="17"/>
      <c r="P134" s="17"/>
      <c r="Q134" s="17"/>
      <c r="R134" s="17"/>
      <c r="S134" s="17"/>
      <c r="T134" s="17"/>
      <c r="U134" s="17"/>
      <c r="V134" s="17"/>
      <c r="W134" s="17"/>
      <c r="X134" s="17"/>
      <c r="Y134" s="17"/>
      <c r="Z134" s="17"/>
      <c r="AA134" s="17"/>
      <c r="AB134" s="17"/>
      <c r="AC134" s="17"/>
      <c r="AD134" s="17"/>
      <c r="AE134" s="17"/>
      <c r="AF134" s="17"/>
      <c r="AG134" s="17"/>
      <c r="AH134" s="17"/>
      <c r="AI134" s="17"/>
      <c r="AJ134" s="17"/>
      <c r="AK134" s="17"/>
      <c r="AL134" s="17"/>
      <c r="AM134" s="17"/>
      <c r="AN134" s="17"/>
      <c r="AO134" s="17"/>
      <c r="AP134" s="17"/>
      <c r="AQ134" s="17"/>
      <c r="AR134" s="17"/>
      <c r="AS134" s="17"/>
      <c r="AT134" s="17"/>
      <c r="AU134" s="17"/>
      <c r="AV134" s="17"/>
      <c r="AW134" s="17"/>
      <c r="AX134" s="17"/>
      <c r="AY134" s="17"/>
      <c r="AZ134" s="17"/>
      <c r="BA134" s="17"/>
      <c r="BB134" s="17"/>
      <c r="BC134" s="17"/>
      <c r="BD134" s="17"/>
      <c r="BE134" s="17"/>
      <c r="BF134" s="17"/>
      <c r="BG134" s="17"/>
      <c r="BH134" s="17"/>
      <c r="BI134" s="17"/>
      <c r="BJ134" s="17"/>
      <c r="BK134" s="17"/>
      <c r="BL134" s="17"/>
    </row>
    <row r="135" spans="2:65" x14ac:dyDescent="0.25">
      <c r="B135" s="17"/>
      <c r="C135" s="17"/>
      <c r="D135" s="17"/>
      <c r="E135" s="17"/>
      <c r="F135" s="17"/>
      <c r="G135" s="17"/>
      <c r="H135" s="17"/>
      <c r="I135" s="17"/>
      <c r="J135" s="17"/>
      <c r="K135" s="17"/>
      <c r="L135" s="17"/>
      <c r="M135" s="17"/>
      <c r="N135" s="17"/>
      <c r="O135" s="17"/>
      <c r="P135" s="17"/>
      <c r="Q135" s="17"/>
      <c r="R135" s="17"/>
      <c r="S135" s="17"/>
      <c r="T135" s="17"/>
      <c r="U135" s="17"/>
      <c r="V135" s="17"/>
      <c r="W135" s="17"/>
      <c r="X135" s="17"/>
      <c r="Y135" s="17"/>
      <c r="Z135" s="17"/>
      <c r="AA135" s="17"/>
      <c r="AB135" s="17"/>
      <c r="AC135" s="17"/>
      <c r="AD135" s="17"/>
      <c r="AE135" s="17"/>
      <c r="AF135" s="17"/>
      <c r="AG135" s="17"/>
      <c r="AH135" s="17"/>
      <c r="AI135" s="17"/>
      <c r="AJ135" s="17"/>
      <c r="AK135" s="17"/>
      <c r="AL135" s="17"/>
      <c r="AM135" s="17"/>
      <c r="AN135" s="17"/>
      <c r="AO135" s="17"/>
      <c r="AP135" s="17"/>
      <c r="AQ135" s="17"/>
      <c r="AR135" s="17"/>
      <c r="AS135" s="17"/>
      <c r="AT135" s="17"/>
      <c r="AU135" s="17"/>
      <c r="AV135" s="17"/>
      <c r="AW135" s="17"/>
      <c r="AX135" s="17"/>
      <c r="AY135" s="17"/>
      <c r="AZ135" s="17"/>
      <c r="BA135" s="17"/>
      <c r="BB135" s="17"/>
      <c r="BC135" s="17"/>
      <c r="BD135" s="17"/>
      <c r="BE135" s="17"/>
      <c r="BF135" s="17"/>
      <c r="BG135" s="17"/>
      <c r="BH135" s="17"/>
      <c r="BI135" s="17"/>
      <c r="BJ135" s="17"/>
      <c r="BK135" s="17"/>
      <c r="BL135" s="17"/>
    </row>
    <row r="136" spans="2:65" x14ac:dyDescent="0.25">
      <c r="B136" s="17"/>
      <c r="C136" s="17"/>
      <c r="D136" s="17"/>
      <c r="E136" s="17"/>
      <c r="F136" s="17"/>
      <c r="G136" s="17"/>
      <c r="H136" s="17"/>
      <c r="I136" s="17"/>
      <c r="J136" s="17"/>
      <c r="K136" s="17"/>
      <c r="L136" s="17"/>
      <c r="M136" s="17"/>
      <c r="N136" s="17"/>
      <c r="O136" s="17"/>
      <c r="P136" s="17"/>
      <c r="Q136" s="17"/>
      <c r="R136" s="17"/>
      <c r="S136" s="17"/>
      <c r="T136" s="17"/>
      <c r="U136" s="17"/>
      <c r="V136" s="17"/>
      <c r="W136" s="17"/>
      <c r="X136" s="17"/>
      <c r="Y136" s="17"/>
      <c r="Z136" s="17"/>
      <c r="AA136" s="17"/>
      <c r="AB136" s="17"/>
      <c r="AC136" s="17"/>
      <c r="AD136" s="17"/>
      <c r="AE136" s="17"/>
      <c r="AF136" s="17"/>
      <c r="AG136" s="17"/>
      <c r="AH136" s="17"/>
      <c r="AI136" s="17"/>
      <c r="AJ136" s="17"/>
      <c r="AK136" s="17"/>
      <c r="AL136" s="17"/>
      <c r="AM136" s="17"/>
      <c r="AN136" s="17"/>
      <c r="AO136" s="17"/>
      <c r="AP136" s="17"/>
      <c r="AQ136" s="17"/>
      <c r="AR136" s="17"/>
      <c r="AS136" s="17"/>
      <c r="AT136" s="17"/>
      <c r="AU136" s="17"/>
      <c r="AV136" s="17"/>
      <c r="AW136" s="17"/>
      <c r="AX136" s="17"/>
      <c r="AY136" s="17"/>
      <c r="AZ136" s="17"/>
      <c r="BA136" s="17"/>
      <c r="BB136" s="17"/>
      <c r="BC136" s="17"/>
      <c r="BD136" s="17"/>
      <c r="BE136" s="17"/>
      <c r="BF136" s="17"/>
      <c r="BG136" s="17"/>
      <c r="BH136" s="17"/>
      <c r="BI136" s="17"/>
      <c r="BJ136" s="17"/>
      <c r="BK136" s="17"/>
      <c r="BL136" s="17"/>
    </row>
    <row r="137" spans="2:65" x14ac:dyDescent="0.25">
      <c r="B137" s="17"/>
      <c r="C137" s="17"/>
      <c r="D137" s="17"/>
      <c r="E137" s="17"/>
      <c r="F137" s="17"/>
      <c r="G137" s="17"/>
      <c r="H137" s="17"/>
      <c r="I137" s="17"/>
      <c r="J137" s="17"/>
      <c r="K137" s="17"/>
      <c r="L137" s="17"/>
      <c r="M137" s="17"/>
      <c r="N137" s="17"/>
      <c r="O137" s="17"/>
      <c r="P137" s="17"/>
      <c r="Q137" s="17"/>
      <c r="R137" s="17"/>
      <c r="S137" s="17"/>
      <c r="T137" s="17"/>
      <c r="U137" s="17"/>
      <c r="V137" s="17"/>
      <c r="W137" s="17"/>
      <c r="X137" s="17"/>
      <c r="Y137" s="17"/>
      <c r="Z137" s="17"/>
      <c r="AA137" s="17"/>
      <c r="AB137" s="17"/>
      <c r="AC137" s="17"/>
      <c r="AD137" s="17"/>
      <c r="AE137" s="17"/>
      <c r="AF137" s="17"/>
      <c r="AG137" s="17"/>
      <c r="AH137" s="17"/>
      <c r="AI137" s="17"/>
      <c r="AJ137" s="17"/>
      <c r="AK137" s="17"/>
      <c r="AL137" s="17"/>
      <c r="AM137" s="17"/>
      <c r="AN137" s="17"/>
      <c r="AO137" s="17"/>
      <c r="AP137" s="17"/>
      <c r="AQ137" s="17"/>
      <c r="AR137" s="17"/>
      <c r="AS137" s="17"/>
      <c r="AT137" s="17"/>
      <c r="AU137" s="17"/>
      <c r="AV137" s="17"/>
      <c r="AW137" s="17"/>
      <c r="AX137" s="17"/>
      <c r="AY137" s="17"/>
      <c r="AZ137" s="17"/>
      <c r="BA137" s="17"/>
      <c r="BB137" s="17"/>
      <c r="BC137" s="17"/>
      <c r="BD137" s="17"/>
      <c r="BE137" s="17"/>
      <c r="BF137" s="17"/>
      <c r="BG137" s="17"/>
      <c r="BH137" s="17"/>
      <c r="BI137" s="17"/>
      <c r="BJ137" s="17"/>
      <c r="BK137" s="17"/>
      <c r="BL137" s="17"/>
    </row>
    <row r="138" spans="2:65" x14ac:dyDescent="0.25">
      <c r="B138" s="17"/>
      <c r="C138" s="17"/>
      <c r="D138" s="17"/>
      <c r="E138" s="17"/>
      <c r="F138" s="17"/>
      <c r="G138" s="17"/>
      <c r="H138" s="17"/>
      <c r="I138" s="17"/>
      <c r="J138" s="17"/>
      <c r="K138" s="17"/>
      <c r="L138" s="17"/>
      <c r="M138" s="17"/>
      <c r="N138" s="17"/>
      <c r="O138" s="17"/>
      <c r="P138" s="17"/>
      <c r="Q138" s="17"/>
      <c r="R138" s="17"/>
      <c r="S138" s="17"/>
      <c r="T138" s="17"/>
      <c r="U138" s="17"/>
      <c r="V138" s="17"/>
      <c r="W138" s="17"/>
      <c r="X138" s="17"/>
      <c r="Y138" s="17"/>
      <c r="Z138" s="17"/>
      <c r="AA138" s="17"/>
      <c r="AB138" s="17"/>
      <c r="AC138" s="17"/>
      <c r="AD138" s="17"/>
      <c r="AE138" s="17"/>
      <c r="AF138" s="17"/>
      <c r="AG138" s="17"/>
      <c r="AH138" s="17"/>
      <c r="AI138" s="17"/>
      <c r="AJ138" s="17"/>
      <c r="AK138" s="17"/>
      <c r="AL138" s="17"/>
      <c r="AM138" s="17"/>
      <c r="AN138" s="17"/>
      <c r="AO138" s="17"/>
      <c r="AP138" s="17"/>
      <c r="AQ138" s="17"/>
      <c r="AR138" s="17"/>
      <c r="AS138" s="17"/>
      <c r="AT138" s="17"/>
      <c r="AU138" s="17"/>
      <c r="AV138" s="17"/>
      <c r="AW138" s="17"/>
      <c r="AX138" s="17"/>
      <c r="AY138" s="17"/>
      <c r="AZ138" s="17"/>
      <c r="BA138" s="17"/>
      <c r="BB138" s="17"/>
      <c r="BC138" s="17"/>
      <c r="BD138" s="17"/>
      <c r="BE138" s="17"/>
      <c r="BF138" s="17"/>
      <c r="BG138" s="17"/>
      <c r="BH138" s="17"/>
      <c r="BI138" s="17"/>
      <c r="BJ138" s="17"/>
      <c r="BK138" s="17"/>
      <c r="BL138" s="17"/>
      <c r="BM138" s="17"/>
    </row>
    <row r="139" spans="2:65" x14ac:dyDescent="0.25">
      <c r="B139" s="17"/>
      <c r="C139" s="17"/>
      <c r="D139" s="17"/>
      <c r="E139" s="17"/>
      <c r="F139" s="17"/>
      <c r="G139" s="17"/>
      <c r="H139" s="17"/>
      <c r="I139" s="17"/>
      <c r="J139" s="17"/>
      <c r="K139" s="17"/>
      <c r="L139" s="17"/>
      <c r="M139" s="17"/>
      <c r="N139" s="17"/>
      <c r="O139" s="17"/>
      <c r="P139" s="17"/>
      <c r="Q139" s="17"/>
      <c r="R139" s="17"/>
      <c r="S139" s="17"/>
      <c r="T139" s="17"/>
      <c r="U139" s="17"/>
      <c r="V139" s="17"/>
      <c r="W139" s="17"/>
      <c r="X139" s="17"/>
      <c r="Y139" s="17"/>
      <c r="Z139" s="17"/>
      <c r="AA139" s="17"/>
      <c r="AB139" s="17"/>
      <c r="AC139" s="17"/>
      <c r="AD139" s="17"/>
      <c r="AE139" s="17"/>
      <c r="AF139" s="17"/>
      <c r="AG139" s="17"/>
      <c r="AH139" s="17"/>
      <c r="AI139" s="17"/>
      <c r="AJ139" s="17"/>
      <c r="AK139" s="17"/>
      <c r="AL139" s="17"/>
      <c r="AM139" s="17"/>
      <c r="AN139" s="17"/>
      <c r="AO139" s="17"/>
      <c r="AP139" s="17"/>
      <c r="AQ139" s="17"/>
      <c r="AR139" s="17"/>
      <c r="AS139" s="17"/>
      <c r="AT139" s="17"/>
      <c r="AU139" s="17"/>
      <c r="AV139" s="17"/>
      <c r="AW139" s="17"/>
      <c r="AX139" s="17"/>
      <c r="AY139" s="17"/>
      <c r="AZ139" s="17"/>
      <c r="BA139" s="17"/>
      <c r="BB139" s="17"/>
      <c r="BC139" s="17"/>
      <c r="BD139" s="17"/>
      <c r="BE139" s="17"/>
      <c r="BF139" s="17"/>
      <c r="BG139" s="17"/>
      <c r="BH139" s="17"/>
      <c r="BI139" s="17"/>
      <c r="BJ139" s="17"/>
      <c r="BK139" s="17"/>
      <c r="BL139" s="17"/>
      <c r="BM139" s="17"/>
    </row>
    <row r="140" spans="2:65" x14ac:dyDescent="0.25">
      <c r="B140" s="17"/>
      <c r="C140" s="17"/>
      <c r="D140" s="17"/>
      <c r="E140" s="17"/>
      <c r="F140" s="17"/>
      <c r="G140" s="17"/>
      <c r="H140" s="17"/>
      <c r="I140" s="17"/>
      <c r="J140" s="17"/>
      <c r="K140" s="17"/>
      <c r="L140" s="17"/>
      <c r="M140" s="17"/>
      <c r="N140" s="17"/>
      <c r="O140" s="17"/>
      <c r="P140" s="17"/>
      <c r="Q140" s="17"/>
      <c r="R140" s="17"/>
      <c r="S140" s="17"/>
      <c r="T140" s="17"/>
      <c r="U140" s="17"/>
      <c r="V140" s="17"/>
      <c r="W140" s="17"/>
      <c r="X140" s="17"/>
      <c r="Y140" s="17"/>
      <c r="Z140" s="17"/>
      <c r="AA140" s="17"/>
      <c r="AB140" s="17"/>
      <c r="AC140" s="17"/>
      <c r="AD140" s="17"/>
      <c r="AE140" s="17"/>
      <c r="AF140" s="17"/>
      <c r="AG140" s="17"/>
      <c r="AH140" s="17"/>
      <c r="AI140" s="17"/>
      <c r="AJ140" s="17"/>
      <c r="AK140" s="17"/>
      <c r="AL140" s="17"/>
      <c r="AM140" s="17"/>
      <c r="AN140" s="17"/>
      <c r="AO140" s="17"/>
      <c r="AP140" s="17"/>
      <c r="AQ140" s="17"/>
      <c r="AR140" s="17"/>
      <c r="AS140" s="17"/>
      <c r="AT140" s="17"/>
      <c r="AU140" s="17"/>
      <c r="AV140" s="17"/>
      <c r="AW140" s="17"/>
      <c r="AX140" s="17"/>
      <c r="AY140" s="17"/>
      <c r="AZ140" s="17"/>
      <c r="BA140" s="17"/>
      <c r="BB140" s="17"/>
      <c r="BC140" s="17"/>
      <c r="BD140" s="17"/>
      <c r="BE140" s="17"/>
      <c r="BF140" s="17"/>
      <c r="BG140" s="17"/>
      <c r="BH140" s="17"/>
      <c r="BI140" s="17"/>
      <c r="BJ140" s="17"/>
      <c r="BK140" s="17"/>
      <c r="BL140" s="17"/>
      <c r="BM140" s="17"/>
    </row>
    <row r="141" spans="2:65" x14ac:dyDescent="0.25">
      <c r="B141" s="17"/>
      <c r="C141" s="17"/>
      <c r="D141" s="17"/>
      <c r="E141" s="17"/>
      <c r="F141" s="17"/>
      <c r="G141" s="17"/>
      <c r="H141" s="17"/>
      <c r="I141" s="17"/>
      <c r="J141" s="17"/>
      <c r="K141" s="17"/>
      <c r="L141" s="17"/>
      <c r="M141" s="17"/>
      <c r="N141" s="17"/>
      <c r="O141" s="17"/>
      <c r="P141" s="17"/>
      <c r="Q141" s="17"/>
      <c r="R141" s="17"/>
      <c r="S141" s="17"/>
      <c r="T141" s="17"/>
      <c r="U141" s="17"/>
      <c r="V141" s="17"/>
      <c r="W141" s="17"/>
      <c r="X141" s="17"/>
      <c r="Y141" s="17"/>
      <c r="Z141" s="17"/>
      <c r="AA141" s="17"/>
      <c r="AB141" s="17"/>
      <c r="AC141" s="17"/>
      <c r="AD141" s="17"/>
      <c r="AE141" s="17"/>
      <c r="AF141" s="17"/>
      <c r="AG141" s="17"/>
      <c r="AH141" s="17"/>
      <c r="AI141" s="17"/>
      <c r="AJ141" s="17"/>
      <c r="AK141" s="17"/>
      <c r="AL141" s="17"/>
      <c r="AM141" s="17"/>
      <c r="AN141" s="17"/>
      <c r="AO141" s="17"/>
      <c r="AP141" s="17"/>
      <c r="AQ141" s="17"/>
      <c r="AR141" s="17"/>
      <c r="AS141" s="17"/>
      <c r="AT141" s="17"/>
      <c r="AU141" s="17"/>
      <c r="AV141" s="17"/>
      <c r="AW141" s="17"/>
      <c r="AX141" s="17"/>
      <c r="AY141" s="17"/>
      <c r="AZ141" s="17"/>
      <c r="BA141" s="17"/>
      <c r="BB141" s="17"/>
      <c r="BC141" s="17"/>
      <c r="BD141" s="17"/>
      <c r="BE141" s="17"/>
      <c r="BF141" s="17"/>
      <c r="BG141" s="17"/>
      <c r="BH141" s="17"/>
      <c r="BI141" s="17"/>
      <c r="BJ141" s="17"/>
      <c r="BK141" s="17"/>
      <c r="BL141" s="17"/>
      <c r="BM141" s="17"/>
    </row>
    <row r="142" spans="2:65" x14ac:dyDescent="0.25">
      <c r="B142" s="17"/>
      <c r="C142" s="17"/>
      <c r="D142" s="17"/>
      <c r="E142" s="17"/>
      <c r="F142" s="17"/>
      <c r="G142" s="17"/>
      <c r="H142" s="17"/>
      <c r="I142" s="17"/>
      <c r="J142" s="17"/>
      <c r="K142" s="17"/>
      <c r="L142" s="17"/>
      <c r="M142" s="17"/>
      <c r="N142" s="17"/>
      <c r="O142" s="17"/>
      <c r="P142" s="17"/>
      <c r="Q142" s="17"/>
      <c r="R142" s="17"/>
      <c r="S142" s="17"/>
      <c r="T142" s="17"/>
      <c r="U142" s="17"/>
      <c r="V142" s="17"/>
      <c r="W142" s="17"/>
      <c r="X142" s="17"/>
      <c r="Y142" s="17"/>
      <c r="Z142" s="17"/>
      <c r="AA142" s="17"/>
      <c r="AB142" s="17"/>
      <c r="AC142" s="17"/>
      <c r="AD142" s="17"/>
      <c r="AE142" s="17"/>
      <c r="AF142" s="17"/>
      <c r="AG142" s="17"/>
      <c r="AH142" s="17"/>
      <c r="AI142" s="17"/>
      <c r="AJ142" s="17"/>
      <c r="AK142" s="17"/>
      <c r="AL142" s="17"/>
      <c r="AM142" s="17"/>
      <c r="AN142" s="17"/>
      <c r="AO142" s="17"/>
      <c r="AP142" s="17"/>
      <c r="AQ142" s="17"/>
      <c r="AR142" s="17"/>
      <c r="AS142" s="17"/>
      <c r="AT142" s="17"/>
      <c r="AU142" s="17"/>
      <c r="AV142" s="17"/>
      <c r="AW142" s="17"/>
      <c r="AX142" s="17"/>
      <c r="AY142" s="17"/>
      <c r="AZ142" s="17"/>
      <c r="BA142" s="17"/>
      <c r="BB142" s="17"/>
      <c r="BC142" s="17"/>
      <c r="BD142" s="17"/>
      <c r="BE142" s="17"/>
      <c r="BF142" s="17"/>
      <c r="BG142" s="17"/>
      <c r="BH142" s="17"/>
      <c r="BI142" s="17"/>
      <c r="BJ142" s="17"/>
      <c r="BK142" s="17"/>
      <c r="BL142" s="17"/>
      <c r="BM142" s="17"/>
    </row>
    <row r="143" spans="2:65" x14ac:dyDescent="0.25">
      <c r="B143" s="17"/>
      <c r="C143" s="17"/>
      <c r="D143" s="17"/>
      <c r="E143" s="17"/>
      <c r="F143" s="17"/>
      <c r="G143" s="17"/>
      <c r="H143" s="17"/>
      <c r="I143" s="17"/>
      <c r="J143" s="17"/>
      <c r="K143" s="17"/>
      <c r="L143" s="17"/>
      <c r="M143" s="17"/>
      <c r="N143" s="17"/>
      <c r="O143" s="17"/>
      <c r="P143" s="17"/>
      <c r="Q143" s="17"/>
      <c r="R143" s="17"/>
      <c r="S143" s="17"/>
      <c r="T143" s="17"/>
      <c r="U143" s="17"/>
      <c r="V143" s="17"/>
      <c r="W143" s="17"/>
      <c r="X143" s="17"/>
      <c r="Y143" s="17"/>
      <c r="Z143" s="17"/>
      <c r="AA143" s="17"/>
      <c r="AB143" s="17"/>
      <c r="AC143" s="17"/>
      <c r="AD143" s="17"/>
      <c r="AE143" s="17"/>
      <c r="AF143" s="17"/>
      <c r="AG143" s="17"/>
      <c r="AH143" s="17"/>
      <c r="AI143" s="17"/>
      <c r="AJ143" s="17"/>
      <c r="AK143" s="17"/>
      <c r="AL143" s="17"/>
      <c r="AM143" s="17"/>
      <c r="AN143" s="17"/>
      <c r="AO143" s="17"/>
      <c r="AP143" s="17"/>
      <c r="AQ143" s="17"/>
      <c r="AR143" s="17"/>
      <c r="AS143" s="17"/>
      <c r="AT143" s="17"/>
      <c r="AU143" s="17"/>
      <c r="AV143" s="17"/>
      <c r="AW143" s="17"/>
      <c r="AX143" s="17"/>
      <c r="AY143" s="17"/>
      <c r="AZ143" s="17"/>
      <c r="BA143" s="17"/>
      <c r="BB143" s="17"/>
      <c r="BC143" s="17"/>
      <c r="BD143" s="17"/>
      <c r="BE143" s="17"/>
      <c r="BF143" s="17"/>
      <c r="BG143" s="17"/>
      <c r="BH143" s="17"/>
      <c r="BI143" s="17"/>
      <c r="BJ143" s="17"/>
      <c r="BK143" s="17"/>
      <c r="BL143" s="17"/>
      <c r="BM143" s="17"/>
    </row>
    <row r="144" spans="2:65" x14ac:dyDescent="0.25">
      <c r="B144" s="17"/>
      <c r="C144" s="17"/>
      <c r="D144" s="17"/>
      <c r="E144" s="17"/>
      <c r="F144" s="17"/>
      <c r="G144" s="17"/>
      <c r="H144" s="17"/>
      <c r="I144" s="17"/>
      <c r="J144" s="17"/>
      <c r="K144" s="17"/>
      <c r="L144" s="17"/>
      <c r="M144" s="17"/>
      <c r="N144" s="17"/>
      <c r="O144" s="17"/>
      <c r="P144" s="17"/>
      <c r="Q144" s="17"/>
      <c r="R144" s="17"/>
      <c r="S144" s="17"/>
      <c r="T144" s="17"/>
      <c r="U144" s="17"/>
      <c r="V144" s="17"/>
      <c r="W144" s="17"/>
      <c r="X144" s="17"/>
      <c r="Y144" s="17"/>
      <c r="Z144" s="17"/>
      <c r="AA144" s="17"/>
      <c r="AB144" s="17"/>
      <c r="AC144" s="17"/>
      <c r="AD144" s="17"/>
      <c r="AE144" s="17"/>
      <c r="AF144" s="17"/>
      <c r="AG144" s="17"/>
      <c r="AH144" s="17"/>
      <c r="AI144" s="17"/>
      <c r="AJ144" s="17"/>
      <c r="AK144" s="17"/>
      <c r="AL144" s="17"/>
      <c r="AM144" s="17"/>
      <c r="AN144" s="17"/>
      <c r="AO144" s="17"/>
      <c r="AP144" s="17"/>
      <c r="AQ144" s="17"/>
      <c r="AR144" s="17"/>
      <c r="AS144" s="17"/>
      <c r="AT144" s="17"/>
      <c r="AU144" s="17"/>
      <c r="AV144" s="17"/>
      <c r="AW144" s="17"/>
      <c r="AX144" s="17"/>
      <c r="AY144" s="17"/>
      <c r="AZ144" s="17"/>
      <c r="BA144" s="17"/>
      <c r="BB144" s="17"/>
      <c r="BC144" s="17"/>
      <c r="BD144" s="17"/>
      <c r="BE144" s="17"/>
      <c r="BF144" s="17"/>
      <c r="BG144" s="17"/>
      <c r="BH144" s="17"/>
      <c r="BI144" s="17"/>
      <c r="BJ144" s="17"/>
      <c r="BK144" s="17"/>
      <c r="BL144" s="17"/>
      <c r="BM144" s="17"/>
    </row>
    <row r="145" spans="2:65" x14ac:dyDescent="0.25">
      <c r="B145" s="17"/>
      <c r="C145" s="17"/>
      <c r="D145" s="17"/>
      <c r="E145" s="17"/>
      <c r="F145" s="17"/>
      <c r="G145" s="17"/>
      <c r="H145" s="17"/>
      <c r="I145" s="17"/>
      <c r="J145" s="17"/>
      <c r="K145" s="17"/>
      <c r="L145" s="17"/>
      <c r="M145" s="17"/>
      <c r="N145" s="17"/>
      <c r="O145" s="17"/>
      <c r="P145" s="17"/>
      <c r="Q145" s="17"/>
      <c r="R145" s="17"/>
      <c r="S145" s="17"/>
      <c r="T145" s="17"/>
      <c r="U145" s="17"/>
      <c r="V145" s="17"/>
      <c r="W145" s="17"/>
      <c r="X145" s="17"/>
      <c r="Y145" s="17"/>
      <c r="Z145" s="17"/>
      <c r="AA145" s="17"/>
      <c r="AB145" s="17"/>
      <c r="AC145" s="17"/>
      <c r="AD145" s="17"/>
      <c r="AE145" s="17"/>
      <c r="AF145" s="17"/>
      <c r="AG145" s="17"/>
      <c r="AH145" s="17"/>
      <c r="AI145" s="17"/>
      <c r="AJ145" s="17"/>
      <c r="AK145" s="17"/>
      <c r="AL145" s="17"/>
      <c r="AM145" s="17"/>
      <c r="AN145" s="17"/>
      <c r="AO145" s="17"/>
      <c r="AP145" s="17"/>
      <c r="AQ145" s="17"/>
      <c r="AR145" s="17"/>
      <c r="AS145" s="17"/>
      <c r="AT145" s="17"/>
      <c r="AU145" s="17"/>
      <c r="AV145" s="17"/>
      <c r="AW145" s="17"/>
      <c r="AX145" s="17"/>
      <c r="AY145" s="17"/>
      <c r="AZ145" s="17"/>
      <c r="BA145" s="17"/>
      <c r="BB145" s="17"/>
      <c r="BC145" s="17"/>
      <c r="BD145" s="17"/>
      <c r="BE145" s="17"/>
      <c r="BF145" s="17"/>
      <c r="BG145" s="17"/>
      <c r="BH145" s="17"/>
      <c r="BI145" s="17"/>
      <c r="BJ145" s="17"/>
      <c r="BK145" s="17"/>
      <c r="BL145" s="17"/>
      <c r="BM145" s="17"/>
    </row>
    <row r="146" spans="2:65" x14ac:dyDescent="0.25">
      <c r="B146" s="17"/>
      <c r="C146" s="17"/>
      <c r="D146" s="17"/>
      <c r="E146" s="17"/>
      <c r="F146" s="17"/>
      <c r="G146" s="17"/>
      <c r="H146" s="17"/>
      <c r="I146" s="17"/>
      <c r="J146" s="17"/>
      <c r="K146" s="17"/>
      <c r="L146" s="17"/>
      <c r="M146" s="17"/>
      <c r="N146" s="17"/>
      <c r="O146" s="17"/>
      <c r="P146" s="17"/>
      <c r="Q146" s="17"/>
      <c r="R146" s="17"/>
      <c r="S146" s="17"/>
      <c r="T146" s="17"/>
      <c r="U146" s="17"/>
      <c r="V146" s="17"/>
      <c r="W146" s="17"/>
      <c r="X146" s="17"/>
      <c r="Y146" s="17"/>
      <c r="Z146" s="17"/>
      <c r="AA146" s="17"/>
      <c r="AB146" s="17"/>
      <c r="AC146" s="17"/>
      <c r="AD146" s="17"/>
      <c r="AE146" s="17"/>
      <c r="AF146" s="17"/>
      <c r="AG146" s="17"/>
      <c r="AH146" s="17"/>
      <c r="AI146" s="17"/>
      <c r="AJ146" s="17"/>
      <c r="AK146" s="17"/>
      <c r="AL146" s="17"/>
      <c r="AM146" s="17"/>
      <c r="AN146" s="17"/>
      <c r="AO146" s="17"/>
      <c r="AP146" s="17"/>
      <c r="AQ146" s="17"/>
      <c r="AR146" s="17"/>
      <c r="AS146" s="17"/>
      <c r="AT146" s="17"/>
      <c r="AU146" s="17"/>
      <c r="AV146" s="17"/>
      <c r="AW146" s="17"/>
      <c r="AX146" s="17"/>
      <c r="AY146" s="17"/>
      <c r="AZ146" s="17"/>
      <c r="BA146" s="17"/>
      <c r="BB146" s="17"/>
      <c r="BC146" s="17"/>
      <c r="BD146" s="17"/>
      <c r="BE146" s="17"/>
      <c r="BF146" s="17"/>
      <c r="BG146" s="17"/>
      <c r="BH146" s="17"/>
      <c r="BI146" s="17"/>
      <c r="BJ146" s="17"/>
      <c r="BK146" s="17"/>
      <c r="BL146" s="17"/>
      <c r="BM146" s="17"/>
    </row>
    <row r="147" spans="2:65" x14ac:dyDescent="0.25">
      <c r="B147" s="17"/>
      <c r="C147" s="17"/>
      <c r="D147" s="17"/>
      <c r="E147" s="17"/>
      <c r="F147" s="17"/>
      <c r="G147" s="17"/>
      <c r="H147" s="17"/>
      <c r="I147" s="17"/>
      <c r="J147" s="17"/>
      <c r="K147" s="17"/>
      <c r="L147" s="17"/>
      <c r="M147" s="17"/>
      <c r="N147" s="17"/>
      <c r="O147" s="17"/>
      <c r="P147" s="17"/>
      <c r="Q147" s="17"/>
      <c r="R147" s="17"/>
      <c r="S147" s="17"/>
      <c r="T147" s="17"/>
      <c r="U147" s="17"/>
      <c r="V147" s="17"/>
      <c r="W147" s="17"/>
      <c r="X147" s="17"/>
      <c r="Y147" s="17"/>
      <c r="Z147" s="17"/>
      <c r="AA147" s="17"/>
      <c r="AB147" s="17"/>
      <c r="AC147" s="17"/>
      <c r="AD147" s="17"/>
      <c r="AE147" s="17"/>
      <c r="AF147" s="17"/>
      <c r="AG147" s="17"/>
      <c r="AH147" s="17"/>
      <c r="AI147" s="17"/>
      <c r="AJ147" s="17"/>
      <c r="AK147" s="17"/>
      <c r="AL147" s="17"/>
      <c r="AM147" s="17"/>
      <c r="AN147" s="17"/>
      <c r="AO147" s="17"/>
      <c r="AP147" s="17"/>
      <c r="AQ147" s="17"/>
      <c r="AR147" s="17"/>
      <c r="AS147" s="17"/>
      <c r="AT147" s="17"/>
      <c r="AU147" s="17"/>
      <c r="AV147" s="17"/>
      <c r="AW147" s="17"/>
      <c r="AX147" s="17"/>
      <c r="AY147" s="17"/>
      <c r="AZ147" s="17"/>
      <c r="BA147" s="17"/>
      <c r="BB147" s="17"/>
      <c r="BC147" s="17"/>
      <c r="BD147" s="17"/>
      <c r="BE147" s="17"/>
      <c r="BF147" s="17"/>
      <c r="BG147" s="17"/>
      <c r="BH147" s="17"/>
      <c r="BI147" s="17"/>
      <c r="BJ147" s="17"/>
      <c r="BK147" s="17"/>
      <c r="BL147" s="17"/>
      <c r="BM147" s="17"/>
    </row>
    <row r="148" spans="2:65" x14ac:dyDescent="0.25">
      <c r="B148" s="17"/>
      <c r="C148" s="17"/>
      <c r="D148" s="17"/>
      <c r="E148" s="17"/>
      <c r="F148" s="17"/>
      <c r="G148" s="17"/>
      <c r="H148" s="17"/>
      <c r="I148" s="17"/>
      <c r="J148" s="17"/>
      <c r="K148" s="17"/>
      <c r="L148" s="17"/>
      <c r="M148" s="17"/>
      <c r="N148" s="17"/>
      <c r="O148" s="17"/>
      <c r="P148" s="17"/>
      <c r="Q148" s="17"/>
      <c r="R148" s="17"/>
      <c r="S148" s="17"/>
      <c r="T148" s="17"/>
      <c r="U148" s="17"/>
      <c r="V148" s="17"/>
      <c r="W148" s="17"/>
      <c r="X148" s="17"/>
      <c r="Y148" s="17"/>
      <c r="Z148" s="17"/>
      <c r="AA148" s="17"/>
      <c r="AB148" s="17"/>
      <c r="AC148" s="17"/>
      <c r="AD148" s="17"/>
      <c r="AE148" s="17"/>
      <c r="AF148" s="17"/>
      <c r="AG148" s="17"/>
      <c r="AH148" s="17"/>
      <c r="AI148" s="17"/>
      <c r="AJ148" s="17"/>
      <c r="AK148" s="17"/>
      <c r="AL148" s="17"/>
      <c r="AM148" s="17"/>
      <c r="AN148" s="17"/>
      <c r="AO148" s="17"/>
      <c r="AP148" s="17"/>
      <c r="AQ148" s="17"/>
      <c r="AR148" s="17"/>
      <c r="AS148" s="17"/>
      <c r="AT148" s="17"/>
      <c r="AU148" s="17"/>
      <c r="AV148" s="17"/>
      <c r="AW148" s="17"/>
      <c r="AX148" s="17"/>
      <c r="AY148" s="17"/>
      <c r="AZ148" s="17"/>
      <c r="BA148" s="17"/>
      <c r="BB148" s="17"/>
      <c r="BC148" s="17"/>
      <c r="BD148" s="17"/>
      <c r="BE148" s="17"/>
      <c r="BF148" s="17"/>
      <c r="BG148" s="17"/>
      <c r="BH148" s="17"/>
      <c r="BI148" s="17"/>
      <c r="BJ148" s="17"/>
      <c r="BK148" s="17"/>
      <c r="BL148" s="17"/>
      <c r="BM148" s="17"/>
    </row>
    <row r="149" spans="2:65" x14ac:dyDescent="0.25">
      <c r="B149" s="17"/>
      <c r="C149" s="17"/>
      <c r="D149" s="17"/>
      <c r="E149" s="17"/>
      <c r="F149" s="17"/>
      <c r="G149" s="17"/>
      <c r="H149" s="17"/>
      <c r="I149" s="17"/>
      <c r="J149" s="17"/>
      <c r="K149" s="17"/>
      <c r="L149" s="17"/>
      <c r="M149" s="17"/>
      <c r="N149" s="17"/>
      <c r="O149" s="17"/>
      <c r="P149" s="17"/>
      <c r="Q149" s="17"/>
      <c r="R149" s="17"/>
      <c r="S149" s="17"/>
      <c r="T149" s="17"/>
      <c r="U149" s="17"/>
      <c r="V149" s="17"/>
      <c r="W149" s="17"/>
      <c r="X149" s="17"/>
      <c r="Y149" s="17"/>
      <c r="Z149" s="17"/>
      <c r="AA149" s="17"/>
      <c r="AB149" s="17"/>
      <c r="AC149" s="17"/>
      <c r="AD149" s="17"/>
      <c r="AE149" s="17"/>
      <c r="AF149" s="17"/>
      <c r="AG149" s="17"/>
      <c r="AH149" s="17"/>
      <c r="AI149" s="17"/>
      <c r="AJ149" s="17"/>
      <c r="AK149" s="17"/>
      <c r="AL149" s="17"/>
      <c r="AM149" s="17"/>
      <c r="AN149" s="17"/>
      <c r="AO149" s="17"/>
      <c r="AP149" s="17"/>
      <c r="AQ149" s="17"/>
      <c r="AR149" s="17"/>
      <c r="AS149" s="17"/>
      <c r="AT149" s="17"/>
      <c r="AU149" s="17"/>
      <c r="AV149" s="17"/>
      <c r="AW149" s="17"/>
      <c r="AX149" s="17"/>
      <c r="AY149" s="17"/>
      <c r="AZ149" s="17"/>
      <c r="BA149" s="17"/>
      <c r="BB149" s="17"/>
      <c r="BC149" s="17"/>
      <c r="BD149" s="17"/>
      <c r="BE149" s="17"/>
      <c r="BF149" s="17"/>
      <c r="BG149" s="17"/>
      <c r="BH149" s="17"/>
      <c r="BI149" s="17"/>
      <c r="BJ149" s="17"/>
      <c r="BK149" s="17"/>
      <c r="BL149" s="17"/>
      <c r="BM149" s="17"/>
    </row>
    <row r="150" spans="2:65" x14ac:dyDescent="0.25">
      <c r="B150" s="17"/>
      <c r="C150" s="17"/>
      <c r="D150" s="17"/>
      <c r="E150" s="17"/>
      <c r="F150" s="17"/>
      <c r="G150" s="17"/>
      <c r="H150" s="17"/>
      <c r="I150" s="17"/>
      <c r="J150" s="17"/>
      <c r="K150" s="17"/>
      <c r="L150" s="17"/>
      <c r="M150" s="17"/>
      <c r="N150" s="17"/>
      <c r="O150" s="17"/>
      <c r="P150" s="17"/>
      <c r="Q150" s="17"/>
      <c r="R150" s="17"/>
      <c r="S150" s="17"/>
      <c r="T150" s="17"/>
      <c r="U150" s="17"/>
      <c r="V150" s="17"/>
      <c r="W150" s="17"/>
      <c r="X150" s="17"/>
      <c r="Y150" s="17"/>
      <c r="Z150" s="17"/>
      <c r="AA150" s="17"/>
      <c r="AB150" s="17"/>
      <c r="AC150" s="17"/>
      <c r="AD150" s="17"/>
      <c r="AE150" s="17"/>
      <c r="AF150" s="17"/>
      <c r="AG150" s="17"/>
      <c r="AH150" s="17"/>
      <c r="AI150" s="17"/>
      <c r="AJ150" s="17"/>
      <c r="AK150" s="17"/>
      <c r="AL150" s="17"/>
      <c r="AM150" s="17"/>
      <c r="AN150" s="17"/>
      <c r="AO150" s="17"/>
      <c r="AP150" s="17"/>
      <c r="AQ150" s="17"/>
      <c r="AR150" s="17"/>
      <c r="AS150" s="17"/>
      <c r="AT150" s="17"/>
      <c r="AU150" s="17"/>
      <c r="AV150" s="17"/>
      <c r="AW150" s="17"/>
      <c r="AX150" s="17"/>
      <c r="AY150" s="17"/>
      <c r="AZ150" s="17"/>
      <c r="BA150" s="17"/>
      <c r="BB150" s="17"/>
      <c r="BC150" s="17"/>
      <c r="BD150" s="17"/>
      <c r="BE150" s="17"/>
      <c r="BF150" s="17"/>
      <c r="BG150" s="17"/>
      <c r="BH150" s="17"/>
      <c r="BI150" s="17"/>
      <c r="BJ150" s="17"/>
      <c r="BK150" s="17"/>
      <c r="BL150" s="17"/>
      <c r="BM150" s="17"/>
    </row>
    <row r="151" spans="2:65" x14ac:dyDescent="0.25">
      <c r="B151" s="17"/>
      <c r="C151" s="17"/>
      <c r="D151" s="17"/>
      <c r="E151" s="17"/>
      <c r="F151" s="17"/>
      <c r="G151" s="17"/>
      <c r="H151" s="17"/>
      <c r="I151" s="17"/>
      <c r="J151" s="17"/>
      <c r="K151" s="17"/>
      <c r="L151" s="17"/>
      <c r="M151" s="17"/>
      <c r="N151" s="17"/>
      <c r="O151" s="17"/>
      <c r="P151" s="17"/>
      <c r="Q151" s="17"/>
      <c r="R151" s="17"/>
      <c r="S151" s="17"/>
      <c r="T151" s="17"/>
      <c r="U151" s="17"/>
      <c r="V151" s="17"/>
      <c r="W151" s="17"/>
      <c r="X151" s="17"/>
      <c r="Y151" s="17"/>
      <c r="Z151" s="17"/>
      <c r="AA151" s="17"/>
      <c r="AB151" s="17"/>
      <c r="AC151" s="17"/>
      <c r="AD151" s="17"/>
      <c r="AE151" s="17"/>
      <c r="AF151" s="17"/>
      <c r="AG151" s="17"/>
      <c r="AH151" s="17"/>
      <c r="AI151" s="17"/>
      <c r="AJ151" s="17"/>
      <c r="AK151" s="17"/>
      <c r="AL151" s="17"/>
      <c r="AM151" s="17"/>
      <c r="AN151" s="17"/>
      <c r="AO151" s="17"/>
      <c r="AP151" s="17"/>
      <c r="AQ151" s="17"/>
      <c r="AR151" s="17"/>
      <c r="AS151" s="17"/>
      <c r="AT151" s="17"/>
      <c r="AU151" s="17"/>
      <c r="AV151" s="17"/>
      <c r="AW151" s="17"/>
      <c r="AX151" s="17"/>
      <c r="AY151" s="17"/>
      <c r="AZ151" s="17"/>
      <c r="BA151" s="17"/>
      <c r="BB151" s="17"/>
      <c r="BC151" s="17"/>
      <c r="BD151" s="17"/>
      <c r="BE151" s="17"/>
      <c r="BF151" s="17"/>
      <c r="BG151" s="17"/>
      <c r="BH151" s="17"/>
      <c r="BI151" s="17"/>
      <c r="BJ151" s="17"/>
      <c r="BK151" s="17"/>
      <c r="BL151" s="17"/>
      <c r="BM151" s="17"/>
    </row>
    <row r="152" spans="2:65" x14ac:dyDescent="0.25">
      <c r="B152" s="17"/>
      <c r="C152" s="17"/>
      <c r="D152" s="17"/>
      <c r="E152" s="17"/>
      <c r="F152" s="17"/>
      <c r="G152" s="17"/>
      <c r="H152" s="17"/>
      <c r="I152" s="17"/>
      <c r="J152" s="17"/>
      <c r="K152" s="17"/>
      <c r="L152" s="17"/>
      <c r="M152" s="17"/>
      <c r="N152" s="17"/>
      <c r="O152" s="17"/>
      <c r="P152" s="17"/>
      <c r="Q152" s="17"/>
      <c r="R152" s="17"/>
      <c r="S152" s="17"/>
      <c r="T152" s="17"/>
      <c r="U152" s="17"/>
      <c r="V152" s="17"/>
      <c r="W152" s="17"/>
      <c r="X152" s="17"/>
      <c r="Y152" s="17"/>
      <c r="Z152" s="17"/>
      <c r="AA152" s="17"/>
      <c r="AB152" s="17"/>
      <c r="AC152" s="17"/>
      <c r="AD152" s="17"/>
      <c r="AE152" s="17"/>
      <c r="AF152" s="17"/>
      <c r="AG152" s="17"/>
      <c r="AH152" s="17"/>
      <c r="AI152" s="17"/>
      <c r="AJ152" s="17"/>
      <c r="AK152" s="17"/>
      <c r="AL152" s="17"/>
      <c r="AM152" s="17"/>
      <c r="AN152" s="17"/>
      <c r="AO152" s="17"/>
      <c r="AP152" s="17"/>
      <c r="AQ152" s="17"/>
      <c r="AR152" s="17"/>
      <c r="AS152" s="17"/>
      <c r="AT152" s="17"/>
      <c r="AU152" s="17"/>
      <c r="AV152" s="17"/>
      <c r="AW152" s="17"/>
      <c r="AX152" s="17"/>
      <c r="AY152" s="17"/>
      <c r="AZ152" s="17"/>
      <c r="BA152" s="17"/>
      <c r="BB152" s="17"/>
      <c r="BC152" s="17"/>
      <c r="BD152" s="17"/>
      <c r="BE152" s="17"/>
      <c r="BF152" s="17"/>
      <c r="BG152" s="17"/>
      <c r="BH152" s="17"/>
      <c r="BI152" s="17"/>
      <c r="BJ152" s="17"/>
      <c r="BK152" s="17"/>
      <c r="BL152" s="17"/>
      <c r="BM152" s="17"/>
    </row>
    <row r="153" spans="2:65" x14ac:dyDescent="0.25">
      <c r="B153" s="17"/>
      <c r="C153" s="17"/>
      <c r="D153" s="17"/>
      <c r="E153" s="17"/>
      <c r="F153" s="17"/>
      <c r="G153" s="17"/>
      <c r="H153" s="17"/>
      <c r="I153" s="17"/>
      <c r="J153" s="17"/>
      <c r="K153" s="17"/>
      <c r="L153" s="17"/>
      <c r="M153" s="17"/>
      <c r="N153" s="17"/>
      <c r="O153" s="17"/>
      <c r="P153" s="17"/>
      <c r="Q153" s="17"/>
      <c r="R153" s="17"/>
      <c r="S153" s="17"/>
      <c r="T153" s="17"/>
      <c r="U153" s="17"/>
      <c r="V153" s="17"/>
      <c r="W153" s="17"/>
      <c r="X153" s="17"/>
      <c r="Y153" s="17"/>
      <c r="Z153" s="17"/>
      <c r="AA153" s="17"/>
      <c r="AB153" s="17"/>
      <c r="AC153" s="17"/>
      <c r="AD153" s="17"/>
      <c r="AE153" s="17"/>
      <c r="AF153" s="17"/>
      <c r="AG153" s="17"/>
      <c r="AH153" s="17"/>
      <c r="AI153" s="17"/>
      <c r="AJ153" s="17"/>
      <c r="AK153" s="17"/>
      <c r="AL153" s="17"/>
      <c r="AM153" s="17"/>
      <c r="AN153" s="17"/>
      <c r="AO153" s="17"/>
      <c r="AP153" s="17"/>
      <c r="AQ153" s="17"/>
      <c r="AR153" s="17"/>
      <c r="AS153" s="17"/>
      <c r="AT153" s="17"/>
      <c r="AU153" s="17"/>
      <c r="AV153" s="17"/>
      <c r="AW153" s="17"/>
      <c r="AX153" s="17"/>
      <c r="AY153" s="17"/>
      <c r="AZ153" s="17"/>
      <c r="BA153" s="17"/>
      <c r="BB153" s="17"/>
      <c r="BC153" s="17"/>
      <c r="BD153" s="17"/>
      <c r="BE153" s="17"/>
      <c r="BF153" s="17"/>
      <c r="BG153" s="17"/>
      <c r="BH153" s="17"/>
      <c r="BI153" s="17"/>
      <c r="BJ153" s="17"/>
      <c r="BK153" s="17"/>
      <c r="BL153" s="17"/>
      <c r="BM153" s="17"/>
    </row>
    <row r="154" spans="2:65" x14ac:dyDescent="0.25">
      <c r="B154" s="17"/>
      <c r="C154" s="17"/>
      <c r="D154" s="17"/>
      <c r="E154" s="17"/>
      <c r="F154" s="17"/>
      <c r="G154" s="17"/>
      <c r="H154" s="17"/>
      <c r="I154" s="17"/>
      <c r="J154" s="17"/>
      <c r="K154" s="17"/>
      <c r="L154" s="17"/>
      <c r="M154" s="17"/>
      <c r="N154" s="17"/>
      <c r="O154" s="17"/>
      <c r="P154" s="17"/>
      <c r="Q154" s="17"/>
      <c r="R154" s="17"/>
      <c r="S154" s="17"/>
      <c r="T154" s="17"/>
      <c r="U154" s="17"/>
      <c r="V154" s="17"/>
      <c r="W154" s="17"/>
      <c r="X154" s="17"/>
      <c r="Y154" s="17"/>
      <c r="Z154" s="17"/>
      <c r="AA154" s="17"/>
      <c r="AB154" s="17"/>
      <c r="AC154" s="17"/>
      <c r="AD154" s="17"/>
      <c r="AE154" s="17"/>
      <c r="AF154" s="17"/>
      <c r="AG154" s="17"/>
      <c r="AH154" s="17"/>
      <c r="AI154" s="17"/>
      <c r="AJ154" s="17"/>
      <c r="AK154" s="17"/>
      <c r="AL154" s="17"/>
      <c r="AM154" s="17"/>
      <c r="AN154" s="17"/>
      <c r="AO154" s="17"/>
      <c r="AP154" s="17"/>
      <c r="AQ154" s="17"/>
      <c r="AR154" s="17"/>
      <c r="AS154" s="17"/>
      <c r="AT154" s="17"/>
      <c r="AU154" s="17"/>
      <c r="AV154" s="17"/>
      <c r="AW154" s="17"/>
      <c r="AX154" s="17"/>
      <c r="AY154" s="17"/>
      <c r="AZ154" s="17"/>
      <c r="BA154" s="17"/>
      <c r="BB154" s="17"/>
      <c r="BC154" s="17"/>
      <c r="BD154" s="17"/>
      <c r="BE154" s="17"/>
      <c r="BF154" s="17"/>
      <c r="BG154" s="17"/>
      <c r="BH154" s="17"/>
      <c r="BI154" s="17"/>
      <c r="BJ154" s="17"/>
      <c r="BK154" s="17"/>
      <c r="BL154" s="17"/>
      <c r="BM154" s="17"/>
    </row>
    <row r="155" spans="2:65" x14ac:dyDescent="0.25">
      <c r="B155" s="17"/>
      <c r="C155" s="17"/>
      <c r="D155" s="17"/>
      <c r="E155" s="17"/>
      <c r="F155" s="17"/>
      <c r="G155" s="17"/>
      <c r="H155" s="17"/>
      <c r="I155" s="17"/>
      <c r="J155" s="17"/>
      <c r="K155" s="17"/>
      <c r="L155" s="17"/>
      <c r="M155" s="17"/>
      <c r="N155" s="17"/>
      <c r="O155" s="17"/>
      <c r="P155" s="17"/>
      <c r="Q155" s="17"/>
      <c r="R155" s="17"/>
      <c r="S155" s="17"/>
      <c r="T155" s="17"/>
      <c r="U155" s="17"/>
      <c r="V155" s="17"/>
      <c r="W155" s="17"/>
      <c r="X155" s="17"/>
      <c r="Y155" s="17"/>
      <c r="Z155" s="17"/>
      <c r="AA155" s="17"/>
      <c r="AB155" s="17"/>
      <c r="AC155" s="17"/>
      <c r="AD155" s="17"/>
      <c r="AE155" s="17"/>
      <c r="AF155" s="17"/>
      <c r="AG155" s="17"/>
      <c r="AH155" s="17"/>
      <c r="AI155" s="17"/>
      <c r="AJ155" s="17"/>
      <c r="AK155" s="17"/>
      <c r="AL155" s="17"/>
      <c r="AM155" s="17"/>
      <c r="AN155" s="17"/>
      <c r="AO155" s="17"/>
      <c r="AP155" s="17"/>
      <c r="AQ155" s="17"/>
      <c r="AR155" s="17"/>
      <c r="AS155" s="17"/>
      <c r="AT155" s="17"/>
      <c r="AU155" s="17"/>
      <c r="AV155" s="17"/>
      <c r="AW155" s="17"/>
      <c r="AX155" s="17"/>
      <c r="AY155" s="17"/>
      <c r="AZ155" s="17"/>
      <c r="BA155" s="17"/>
      <c r="BB155" s="17"/>
      <c r="BC155" s="17"/>
      <c r="BD155" s="17"/>
      <c r="BE155" s="17"/>
      <c r="BF155" s="17"/>
      <c r="BG155" s="17"/>
      <c r="BH155" s="17"/>
      <c r="BI155" s="17"/>
      <c r="BJ155" s="17"/>
      <c r="BK155" s="17"/>
      <c r="BL155" s="17"/>
      <c r="BM155" s="17"/>
    </row>
    <row r="156" spans="2:65" x14ac:dyDescent="0.25">
      <c r="B156" s="17"/>
      <c r="C156" s="17"/>
      <c r="D156" s="17"/>
      <c r="E156" s="17"/>
      <c r="F156" s="17"/>
      <c r="G156" s="17"/>
      <c r="H156" s="17"/>
      <c r="I156" s="17"/>
      <c r="J156" s="17"/>
      <c r="K156" s="17"/>
      <c r="L156" s="17"/>
      <c r="M156" s="17"/>
      <c r="N156" s="17"/>
      <c r="O156" s="17"/>
      <c r="P156" s="17"/>
      <c r="Q156" s="17"/>
      <c r="R156" s="17"/>
      <c r="S156" s="17"/>
      <c r="T156" s="17"/>
      <c r="U156" s="17"/>
      <c r="V156" s="17"/>
      <c r="W156" s="17"/>
      <c r="X156" s="17"/>
      <c r="Y156" s="17"/>
      <c r="Z156" s="17"/>
      <c r="AA156" s="17"/>
      <c r="AB156" s="17"/>
      <c r="AC156" s="17"/>
      <c r="AD156" s="17"/>
      <c r="AE156" s="17"/>
      <c r="AF156" s="17"/>
      <c r="AG156" s="17"/>
      <c r="AH156" s="17"/>
      <c r="AI156" s="17"/>
      <c r="AJ156" s="17"/>
      <c r="AK156" s="17"/>
      <c r="AL156" s="17"/>
      <c r="AM156" s="17"/>
      <c r="AN156" s="17"/>
      <c r="AO156" s="17"/>
      <c r="AP156" s="17"/>
      <c r="AQ156" s="17"/>
      <c r="AR156" s="17"/>
      <c r="AS156" s="17"/>
      <c r="AT156" s="17"/>
      <c r="AU156" s="17"/>
      <c r="AV156" s="17"/>
      <c r="AW156" s="17"/>
      <c r="AX156" s="17"/>
      <c r="AY156" s="17"/>
      <c r="AZ156" s="17"/>
      <c r="BA156" s="17"/>
      <c r="BB156" s="17"/>
      <c r="BC156" s="17"/>
      <c r="BD156" s="17"/>
      <c r="BE156" s="17"/>
      <c r="BF156" s="17"/>
      <c r="BG156" s="17"/>
      <c r="BH156" s="17"/>
      <c r="BI156" s="17"/>
      <c r="BJ156" s="17"/>
      <c r="BK156" s="17"/>
      <c r="BL156" s="17"/>
      <c r="BM156" s="17"/>
    </row>
    <row r="157" spans="2:65" x14ac:dyDescent="0.25">
      <c r="B157" s="17"/>
      <c r="C157" s="17"/>
      <c r="D157" s="17"/>
      <c r="E157" s="17"/>
      <c r="F157" s="17"/>
      <c r="G157" s="17"/>
      <c r="H157" s="17"/>
      <c r="I157" s="17"/>
      <c r="J157" s="17"/>
      <c r="K157" s="17"/>
      <c r="L157" s="17"/>
      <c r="M157" s="17"/>
      <c r="N157" s="17"/>
      <c r="O157" s="17"/>
      <c r="P157" s="17"/>
      <c r="Q157" s="17"/>
      <c r="R157" s="17"/>
      <c r="S157" s="17"/>
      <c r="T157" s="17"/>
      <c r="U157" s="17"/>
      <c r="V157" s="17"/>
      <c r="W157" s="17"/>
      <c r="X157" s="17"/>
      <c r="Y157" s="17"/>
      <c r="Z157" s="17"/>
      <c r="AA157" s="17"/>
      <c r="AB157" s="17"/>
      <c r="AC157" s="17"/>
      <c r="AD157" s="17"/>
      <c r="AE157" s="17"/>
      <c r="AF157" s="17"/>
      <c r="AG157" s="17"/>
      <c r="AH157" s="17"/>
      <c r="AI157" s="17"/>
      <c r="AJ157" s="17"/>
      <c r="AK157" s="17"/>
      <c r="AL157" s="17"/>
      <c r="AM157" s="17"/>
      <c r="AN157" s="17"/>
      <c r="AO157" s="17"/>
      <c r="AP157" s="17"/>
      <c r="AQ157" s="17"/>
      <c r="AR157" s="17"/>
      <c r="AS157" s="17"/>
      <c r="AT157" s="17"/>
      <c r="AU157" s="17"/>
      <c r="AV157" s="17"/>
      <c r="AW157" s="17"/>
      <c r="AX157" s="17"/>
      <c r="AY157" s="17"/>
      <c r="AZ157" s="17"/>
      <c r="BA157" s="17"/>
      <c r="BB157" s="17"/>
      <c r="BC157" s="17"/>
      <c r="BD157" s="17"/>
      <c r="BE157" s="17"/>
      <c r="BF157" s="17"/>
      <c r="BG157" s="17"/>
      <c r="BH157" s="17"/>
      <c r="BI157" s="17"/>
      <c r="BJ157" s="17"/>
      <c r="BK157" s="17"/>
      <c r="BL157" s="17"/>
      <c r="BM157" s="17"/>
    </row>
    <row r="158" spans="2:65" x14ac:dyDescent="0.25">
      <c r="B158" s="17"/>
      <c r="C158" s="17"/>
      <c r="D158" s="17"/>
      <c r="E158" s="17"/>
      <c r="F158" s="17"/>
      <c r="G158" s="17"/>
      <c r="H158" s="17"/>
      <c r="I158" s="17"/>
      <c r="J158" s="17"/>
      <c r="K158" s="17"/>
      <c r="L158" s="17"/>
      <c r="M158" s="17"/>
      <c r="N158" s="17"/>
      <c r="O158" s="17"/>
      <c r="P158" s="17"/>
      <c r="Q158" s="17"/>
      <c r="R158" s="17"/>
      <c r="S158" s="17"/>
      <c r="T158" s="17"/>
      <c r="U158" s="17"/>
      <c r="V158" s="17"/>
      <c r="W158" s="17"/>
      <c r="X158" s="17"/>
      <c r="Y158" s="17"/>
      <c r="Z158" s="17"/>
      <c r="AA158" s="17"/>
      <c r="AB158" s="17"/>
      <c r="AC158" s="17"/>
      <c r="AD158" s="17"/>
      <c r="AE158" s="17"/>
      <c r="AF158" s="17"/>
      <c r="AG158" s="17"/>
      <c r="AH158" s="17"/>
      <c r="AI158" s="17"/>
      <c r="AJ158" s="17"/>
      <c r="AK158" s="17"/>
      <c r="AL158" s="17"/>
      <c r="AM158" s="17"/>
      <c r="AN158" s="17"/>
      <c r="AO158" s="17"/>
      <c r="AP158" s="17"/>
      <c r="AQ158" s="17"/>
      <c r="AR158" s="17"/>
      <c r="AS158" s="17"/>
      <c r="AT158" s="17"/>
      <c r="AU158" s="17"/>
      <c r="AV158" s="17"/>
      <c r="AW158" s="17"/>
      <c r="AX158" s="17"/>
      <c r="AY158" s="17"/>
      <c r="AZ158" s="17"/>
      <c r="BA158" s="17"/>
      <c r="BB158" s="17"/>
      <c r="BC158" s="17"/>
      <c r="BD158" s="17"/>
      <c r="BE158" s="17"/>
      <c r="BF158" s="17"/>
      <c r="BG158" s="17"/>
      <c r="BH158" s="17"/>
      <c r="BI158" s="17"/>
      <c r="BJ158" s="17"/>
      <c r="BK158" s="17"/>
      <c r="BL158" s="17"/>
      <c r="BM158" s="17"/>
    </row>
    <row r="159" spans="2:65" x14ac:dyDescent="0.25">
      <c r="B159" s="17"/>
      <c r="C159" s="17"/>
      <c r="D159" s="17"/>
      <c r="E159" s="17"/>
      <c r="F159" s="17"/>
      <c r="G159" s="17"/>
      <c r="H159" s="17"/>
      <c r="I159" s="17"/>
      <c r="J159" s="17"/>
      <c r="K159" s="17"/>
      <c r="L159" s="17"/>
      <c r="M159" s="17"/>
      <c r="N159" s="17"/>
      <c r="O159" s="17"/>
      <c r="P159" s="17"/>
      <c r="Q159" s="17"/>
      <c r="R159" s="17"/>
      <c r="S159" s="17"/>
      <c r="T159" s="17"/>
      <c r="U159" s="17"/>
      <c r="V159" s="17"/>
      <c r="W159" s="17"/>
      <c r="X159" s="17"/>
      <c r="Y159" s="17"/>
      <c r="Z159" s="17"/>
      <c r="AA159" s="17"/>
      <c r="AB159" s="17"/>
      <c r="AC159" s="17"/>
      <c r="AD159" s="17"/>
      <c r="AE159" s="17"/>
      <c r="AF159" s="17"/>
      <c r="AG159" s="17"/>
      <c r="AH159" s="17"/>
      <c r="AI159" s="17"/>
      <c r="AJ159" s="17"/>
      <c r="AK159" s="17"/>
      <c r="AL159" s="17"/>
      <c r="AM159" s="17"/>
      <c r="AN159" s="17"/>
      <c r="AO159" s="17"/>
      <c r="AP159" s="17"/>
      <c r="AQ159" s="17"/>
      <c r="AR159" s="17"/>
      <c r="AS159" s="17"/>
      <c r="AT159" s="17"/>
      <c r="AU159" s="17"/>
      <c r="AV159" s="17"/>
      <c r="AW159" s="17"/>
      <c r="AX159" s="17"/>
      <c r="AY159" s="17"/>
      <c r="AZ159" s="17"/>
      <c r="BA159" s="17"/>
      <c r="BB159" s="17"/>
      <c r="BC159" s="17"/>
      <c r="BD159" s="17"/>
      <c r="BE159" s="17"/>
      <c r="BF159" s="17"/>
      <c r="BG159" s="17"/>
      <c r="BH159" s="17"/>
      <c r="BI159" s="17"/>
      <c r="BJ159" s="17"/>
      <c r="BK159" s="17"/>
      <c r="BL159" s="17"/>
      <c r="BM159" s="17"/>
    </row>
    <row r="160" spans="2:65" x14ac:dyDescent="0.25">
      <c r="B160" s="17"/>
      <c r="C160" s="17"/>
      <c r="D160" s="17"/>
      <c r="E160" s="17"/>
      <c r="F160" s="17"/>
      <c r="G160" s="17"/>
      <c r="H160" s="17"/>
      <c r="I160" s="17"/>
      <c r="J160" s="17"/>
      <c r="K160" s="17"/>
      <c r="L160" s="17"/>
      <c r="M160" s="17"/>
      <c r="N160" s="17"/>
      <c r="O160" s="17"/>
      <c r="P160" s="17"/>
      <c r="Q160" s="17"/>
      <c r="R160" s="17"/>
      <c r="S160" s="17"/>
      <c r="T160" s="17"/>
      <c r="U160" s="17"/>
      <c r="V160" s="17"/>
      <c r="W160" s="17"/>
      <c r="X160" s="17"/>
      <c r="Y160" s="17"/>
      <c r="Z160" s="17"/>
      <c r="AA160" s="17"/>
      <c r="AB160" s="17"/>
      <c r="AC160" s="17"/>
      <c r="AD160" s="17"/>
      <c r="AE160" s="17"/>
      <c r="AF160" s="17"/>
      <c r="AG160" s="17"/>
      <c r="AH160" s="17"/>
      <c r="AI160" s="17"/>
      <c r="AJ160" s="17"/>
      <c r="AK160" s="17"/>
      <c r="AL160" s="17"/>
      <c r="AM160" s="17"/>
      <c r="AN160" s="17"/>
      <c r="AO160" s="17"/>
      <c r="AP160" s="17"/>
      <c r="AQ160" s="17"/>
      <c r="AR160" s="17"/>
      <c r="AS160" s="17"/>
      <c r="AT160" s="17"/>
      <c r="AU160" s="17"/>
      <c r="AV160" s="17"/>
      <c r="AW160" s="17"/>
      <c r="AX160" s="17"/>
      <c r="AY160" s="17"/>
      <c r="AZ160" s="17"/>
      <c r="BA160" s="17"/>
      <c r="BB160" s="17"/>
      <c r="BC160" s="17"/>
      <c r="BD160" s="17"/>
      <c r="BE160" s="17"/>
      <c r="BF160" s="17"/>
      <c r="BG160" s="17"/>
      <c r="BH160" s="17"/>
      <c r="BI160" s="17"/>
      <c r="BJ160" s="17"/>
      <c r="BK160" s="17"/>
      <c r="BL160" s="17"/>
      <c r="BM160" s="17"/>
    </row>
    <row r="161" spans="2:65" x14ac:dyDescent="0.25">
      <c r="B161" s="17"/>
      <c r="C161" s="17"/>
      <c r="D161" s="17"/>
      <c r="E161" s="17"/>
      <c r="F161" s="17"/>
      <c r="G161" s="17"/>
      <c r="H161" s="17"/>
      <c r="I161" s="17"/>
      <c r="J161" s="17"/>
      <c r="K161" s="17"/>
      <c r="L161" s="17"/>
      <c r="M161" s="17"/>
      <c r="N161" s="17"/>
      <c r="O161" s="17"/>
      <c r="P161" s="17"/>
      <c r="Q161" s="17"/>
      <c r="R161" s="17"/>
      <c r="S161" s="17"/>
      <c r="T161" s="17"/>
      <c r="U161" s="17"/>
      <c r="V161" s="17"/>
      <c r="W161" s="17"/>
      <c r="X161" s="17"/>
      <c r="Y161" s="17"/>
      <c r="Z161" s="17"/>
      <c r="AA161" s="17"/>
      <c r="AB161" s="17"/>
      <c r="AC161" s="17"/>
      <c r="AD161" s="17"/>
      <c r="AE161" s="17"/>
      <c r="AF161" s="17"/>
      <c r="AG161" s="17"/>
      <c r="AH161" s="17"/>
      <c r="AI161" s="17"/>
      <c r="AJ161" s="17"/>
      <c r="AK161" s="17"/>
      <c r="AL161" s="17"/>
      <c r="AM161" s="17"/>
      <c r="AN161" s="17"/>
      <c r="AO161" s="17"/>
      <c r="AP161" s="17"/>
      <c r="AQ161" s="17"/>
      <c r="AR161" s="17"/>
      <c r="AS161" s="17"/>
      <c r="AT161" s="17"/>
      <c r="AU161" s="17"/>
      <c r="AV161" s="17"/>
      <c r="AW161" s="17"/>
      <c r="AX161" s="17"/>
      <c r="AY161" s="17"/>
      <c r="AZ161" s="17"/>
      <c r="BA161" s="17"/>
      <c r="BB161" s="17"/>
      <c r="BC161" s="17"/>
      <c r="BD161" s="17"/>
      <c r="BE161" s="17"/>
      <c r="BF161" s="17"/>
      <c r="BG161" s="17"/>
      <c r="BH161" s="17"/>
      <c r="BI161" s="17"/>
      <c r="BJ161" s="17"/>
      <c r="BK161" s="17"/>
      <c r="BL161" s="17"/>
      <c r="BM161" s="17"/>
    </row>
    <row r="162" spans="2:65" x14ac:dyDescent="0.25">
      <c r="B162" s="17"/>
      <c r="C162" s="17"/>
      <c r="D162" s="17"/>
      <c r="E162" s="17"/>
      <c r="F162" s="17"/>
      <c r="G162" s="17"/>
      <c r="H162" s="17"/>
      <c r="I162" s="17"/>
      <c r="J162" s="17"/>
      <c r="K162" s="17"/>
      <c r="L162" s="17"/>
      <c r="M162" s="17"/>
      <c r="N162" s="17"/>
      <c r="O162" s="17"/>
      <c r="P162" s="17"/>
      <c r="Q162" s="17"/>
      <c r="R162" s="17"/>
      <c r="S162" s="17"/>
      <c r="T162" s="17"/>
      <c r="U162" s="17"/>
      <c r="V162" s="17"/>
      <c r="W162" s="17"/>
      <c r="X162" s="17"/>
      <c r="Y162" s="17"/>
      <c r="Z162" s="17"/>
      <c r="AA162" s="17"/>
      <c r="AB162" s="17"/>
      <c r="AC162" s="17"/>
      <c r="AD162" s="17"/>
      <c r="AE162" s="17"/>
      <c r="AF162" s="17"/>
      <c r="AG162" s="17"/>
      <c r="AH162" s="17"/>
      <c r="AI162" s="17"/>
      <c r="AJ162" s="17"/>
      <c r="AK162" s="17"/>
      <c r="AL162" s="17"/>
      <c r="AM162" s="17"/>
      <c r="AN162" s="17"/>
      <c r="AO162" s="17"/>
      <c r="AP162" s="17"/>
      <c r="AQ162" s="17"/>
      <c r="AR162" s="17"/>
      <c r="AS162" s="17"/>
      <c r="AT162" s="17"/>
      <c r="AU162" s="17"/>
      <c r="AV162" s="17"/>
      <c r="AW162" s="17"/>
      <c r="AX162" s="17"/>
      <c r="AY162" s="17"/>
      <c r="AZ162" s="17"/>
      <c r="BA162" s="17"/>
      <c r="BB162" s="17"/>
      <c r="BC162" s="17"/>
      <c r="BD162" s="17"/>
      <c r="BE162" s="17"/>
      <c r="BF162" s="17"/>
      <c r="BG162" s="17"/>
      <c r="BH162" s="17"/>
      <c r="BI162" s="17"/>
      <c r="BJ162" s="17"/>
      <c r="BK162" s="17"/>
      <c r="BL162" s="17"/>
      <c r="BM162" s="17"/>
    </row>
    <row r="163" spans="2:65" x14ac:dyDescent="0.25">
      <c r="B163" s="17"/>
      <c r="C163" s="17"/>
      <c r="D163" s="17"/>
      <c r="E163" s="17"/>
      <c r="F163" s="17"/>
      <c r="G163" s="17"/>
      <c r="H163" s="17"/>
      <c r="I163" s="17"/>
      <c r="J163" s="17"/>
      <c r="K163" s="17"/>
      <c r="L163" s="17"/>
      <c r="M163" s="17"/>
      <c r="N163" s="17"/>
      <c r="O163" s="17"/>
      <c r="P163" s="17"/>
      <c r="Q163" s="17"/>
      <c r="R163" s="17"/>
      <c r="S163" s="17"/>
      <c r="T163" s="17"/>
      <c r="U163" s="17"/>
      <c r="V163" s="17"/>
      <c r="W163" s="17"/>
      <c r="X163" s="17"/>
      <c r="Y163" s="17"/>
      <c r="Z163" s="17"/>
      <c r="AA163" s="17"/>
      <c r="AB163" s="17"/>
      <c r="AC163" s="17"/>
      <c r="AD163" s="17"/>
      <c r="AE163" s="17"/>
      <c r="AF163" s="17"/>
      <c r="AG163" s="17"/>
      <c r="AH163" s="17"/>
      <c r="AI163" s="17"/>
      <c r="AJ163" s="17"/>
      <c r="AK163" s="17"/>
      <c r="AL163" s="17"/>
      <c r="AM163" s="17"/>
      <c r="AN163" s="17"/>
      <c r="AO163" s="17"/>
      <c r="AP163" s="17"/>
      <c r="AQ163" s="17"/>
      <c r="AR163" s="17"/>
      <c r="AS163" s="17"/>
      <c r="AT163" s="17"/>
      <c r="AU163" s="17"/>
      <c r="AV163" s="17"/>
      <c r="AW163" s="17"/>
      <c r="AX163" s="17"/>
      <c r="AY163" s="17"/>
      <c r="AZ163" s="17"/>
      <c r="BA163" s="17"/>
      <c r="BB163" s="17"/>
      <c r="BC163" s="17"/>
      <c r="BD163" s="17"/>
      <c r="BE163" s="17"/>
      <c r="BF163" s="17"/>
      <c r="BG163" s="17"/>
      <c r="BH163" s="17"/>
      <c r="BI163" s="17"/>
      <c r="BJ163" s="17"/>
      <c r="BK163" s="17"/>
      <c r="BL163" s="17"/>
      <c r="BM163" s="17"/>
    </row>
    <row r="164" spans="2:65" x14ac:dyDescent="0.25">
      <c r="B164" s="17"/>
      <c r="C164" s="17"/>
      <c r="D164" s="17"/>
      <c r="E164" s="17"/>
      <c r="F164" s="17"/>
      <c r="G164" s="17"/>
      <c r="H164" s="17"/>
      <c r="I164" s="17"/>
      <c r="J164" s="17"/>
      <c r="K164" s="17"/>
      <c r="L164" s="17"/>
      <c r="M164" s="17"/>
      <c r="N164" s="17"/>
      <c r="O164" s="17"/>
      <c r="P164" s="17"/>
      <c r="Q164" s="17"/>
      <c r="R164" s="17"/>
      <c r="S164" s="17"/>
      <c r="T164" s="17"/>
      <c r="U164" s="17"/>
      <c r="V164" s="17"/>
      <c r="W164" s="17"/>
      <c r="X164" s="17"/>
      <c r="Y164" s="17"/>
      <c r="Z164" s="17"/>
      <c r="AA164" s="17"/>
      <c r="AB164" s="17"/>
      <c r="AC164" s="17"/>
      <c r="AD164" s="17"/>
      <c r="AE164" s="17"/>
      <c r="AF164" s="17"/>
      <c r="AG164" s="17"/>
      <c r="AH164" s="17"/>
      <c r="AI164" s="17"/>
      <c r="AJ164" s="17"/>
      <c r="AK164" s="17"/>
      <c r="AL164" s="17"/>
      <c r="AM164" s="17"/>
      <c r="AN164" s="17"/>
      <c r="AO164" s="17"/>
      <c r="AP164" s="17"/>
      <c r="AQ164" s="17"/>
      <c r="AR164" s="17"/>
      <c r="AS164" s="17"/>
      <c r="AT164" s="17"/>
      <c r="AU164" s="17"/>
      <c r="AV164" s="17"/>
      <c r="AW164" s="17"/>
      <c r="AX164" s="17"/>
      <c r="AY164" s="17"/>
      <c r="AZ164" s="17"/>
      <c r="BA164" s="17"/>
      <c r="BB164" s="17"/>
      <c r="BC164" s="17"/>
      <c r="BD164" s="17"/>
      <c r="BE164" s="17"/>
      <c r="BF164" s="17"/>
      <c r="BG164" s="17"/>
      <c r="BH164" s="17"/>
      <c r="BI164" s="17"/>
      <c r="BJ164" s="17"/>
      <c r="BK164" s="17"/>
      <c r="BL164" s="17"/>
      <c r="BM164" s="17"/>
    </row>
    <row r="165" spans="2:65" x14ac:dyDescent="0.25">
      <c r="B165" s="17"/>
      <c r="C165" s="17"/>
      <c r="D165" s="17"/>
      <c r="E165" s="17"/>
      <c r="F165" s="17"/>
      <c r="G165" s="17"/>
      <c r="H165" s="17"/>
      <c r="I165" s="17"/>
      <c r="J165" s="17"/>
      <c r="K165" s="17"/>
      <c r="L165" s="17"/>
      <c r="M165" s="17"/>
      <c r="N165" s="17"/>
      <c r="O165" s="17"/>
      <c r="P165" s="17"/>
      <c r="Q165" s="17"/>
      <c r="R165" s="17"/>
      <c r="S165" s="17"/>
      <c r="T165" s="17"/>
      <c r="U165" s="17"/>
      <c r="V165" s="17"/>
      <c r="W165" s="17"/>
      <c r="X165" s="17"/>
      <c r="Y165" s="17"/>
      <c r="Z165" s="17"/>
      <c r="AA165" s="17"/>
      <c r="AB165" s="17"/>
      <c r="AC165" s="17"/>
      <c r="AD165" s="17"/>
      <c r="AE165" s="17"/>
      <c r="AF165" s="17"/>
      <c r="AG165" s="17"/>
      <c r="AH165" s="17"/>
      <c r="AI165" s="17"/>
      <c r="AJ165" s="17"/>
      <c r="AK165" s="17"/>
      <c r="AL165" s="17"/>
      <c r="AM165" s="17"/>
      <c r="AN165" s="17"/>
      <c r="AO165" s="17"/>
      <c r="AP165" s="17"/>
      <c r="AQ165" s="17"/>
      <c r="AR165" s="17"/>
      <c r="AS165" s="17"/>
      <c r="AT165" s="17"/>
      <c r="AU165" s="17"/>
      <c r="AV165" s="17"/>
      <c r="AW165" s="17"/>
      <c r="AX165" s="17"/>
      <c r="AY165" s="17"/>
      <c r="AZ165" s="17"/>
      <c r="BA165" s="17"/>
      <c r="BB165" s="17"/>
      <c r="BC165" s="17"/>
      <c r="BD165" s="17"/>
      <c r="BE165" s="17"/>
      <c r="BF165" s="17"/>
      <c r="BG165" s="17"/>
      <c r="BH165" s="17"/>
      <c r="BI165" s="17"/>
      <c r="BJ165" s="17"/>
      <c r="BK165" s="17"/>
      <c r="BL165" s="17"/>
      <c r="BM165" s="17"/>
    </row>
    <row r="166" spans="2:65" x14ac:dyDescent="0.25">
      <c r="B166" s="17"/>
      <c r="C166" s="17"/>
      <c r="D166" s="17"/>
      <c r="E166" s="17"/>
      <c r="F166" s="17"/>
      <c r="G166" s="17"/>
      <c r="H166" s="17"/>
      <c r="I166" s="17"/>
      <c r="J166" s="17"/>
      <c r="K166" s="17"/>
      <c r="L166" s="17"/>
      <c r="M166" s="17"/>
      <c r="N166" s="17"/>
      <c r="O166" s="17"/>
      <c r="P166" s="17"/>
      <c r="Q166" s="17"/>
      <c r="R166" s="17"/>
      <c r="S166" s="17"/>
      <c r="T166" s="17"/>
      <c r="U166" s="17"/>
      <c r="V166" s="17"/>
      <c r="W166" s="17"/>
      <c r="X166" s="17"/>
      <c r="Y166" s="17"/>
      <c r="Z166" s="17"/>
      <c r="AA166" s="17"/>
      <c r="AB166" s="17"/>
      <c r="AC166" s="17"/>
      <c r="AD166" s="17"/>
      <c r="AE166" s="17"/>
      <c r="AF166" s="17"/>
      <c r="AG166" s="17"/>
      <c r="AH166" s="17"/>
      <c r="AI166" s="17"/>
      <c r="AJ166" s="17"/>
      <c r="AK166" s="17"/>
      <c r="AL166" s="17"/>
      <c r="AM166" s="17"/>
      <c r="AN166" s="17"/>
      <c r="AO166" s="17"/>
      <c r="AP166" s="17"/>
      <c r="AQ166" s="17"/>
      <c r="AR166" s="17"/>
      <c r="AS166" s="17"/>
      <c r="AT166" s="17"/>
      <c r="AU166" s="17"/>
      <c r="AV166" s="17"/>
      <c r="AW166" s="17"/>
      <c r="AX166" s="17"/>
      <c r="AY166" s="17"/>
      <c r="AZ166" s="17"/>
      <c r="BA166" s="17"/>
      <c r="BB166" s="17"/>
      <c r="BC166" s="17"/>
      <c r="BD166" s="17"/>
      <c r="BE166" s="17"/>
      <c r="BF166" s="17"/>
      <c r="BG166" s="17"/>
      <c r="BH166" s="17"/>
      <c r="BI166" s="17"/>
      <c r="BJ166" s="17"/>
      <c r="BK166" s="17"/>
      <c r="BL166" s="17"/>
      <c r="BM166" s="17"/>
    </row>
    <row r="167" spans="2:65" x14ac:dyDescent="0.25">
      <c r="B167" s="17"/>
      <c r="C167" s="17"/>
      <c r="D167" s="17"/>
      <c r="E167" s="17"/>
      <c r="F167" s="17"/>
      <c r="G167" s="17"/>
      <c r="H167" s="17"/>
      <c r="I167" s="17"/>
      <c r="J167" s="17"/>
      <c r="K167" s="17"/>
      <c r="L167" s="17"/>
      <c r="M167" s="17"/>
      <c r="N167" s="17"/>
      <c r="O167" s="17"/>
      <c r="P167" s="17"/>
      <c r="Q167" s="17"/>
      <c r="R167" s="17"/>
      <c r="S167" s="17"/>
      <c r="T167" s="17"/>
      <c r="U167" s="17"/>
      <c r="V167" s="17"/>
      <c r="W167" s="17"/>
      <c r="X167" s="17"/>
      <c r="Y167" s="17"/>
      <c r="Z167" s="17"/>
      <c r="AA167" s="17"/>
      <c r="AB167" s="17"/>
      <c r="AC167" s="17"/>
      <c r="AD167" s="17"/>
      <c r="AE167" s="17"/>
      <c r="AF167" s="17"/>
      <c r="AG167" s="17"/>
      <c r="AH167" s="17"/>
      <c r="AI167" s="17"/>
      <c r="AJ167" s="17"/>
      <c r="AK167" s="17"/>
      <c r="AL167" s="17"/>
      <c r="AM167" s="17"/>
      <c r="AN167" s="17"/>
      <c r="AO167" s="17"/>
      <c r="AP167" s="17"/>
      <c r="AQ167" s="17"/>
      <c r="AR167" s="17"/>
      <c r="AS167" s="17"/>
      <c r="AT167" s="17"/>
      <c r="AU167" s="17"/>
      <c r="AV167" s="17"/>
      <c r="AW167" s="17"/>
      <c r="AX167" s="17"/>
      <c r="AY167" s="17"/>
      <c r="AZ167" s="17"/>
      <c r="BA167" s="17"/>
      <c r="BB167" s="17"/>
      <c r="BC167" s="17"/>
      <c r="BD167" s="17"/>
      <c r="BE167" s="17"/>
      <c r="BF167" s="17"/>
      <c r="BG167" s="17"/>
      <c r="BH167" s="17"/>
      <c r="BI167" s="17"/>
      <c r="BJ167" s="17"/>
      <c r="BK167" s="17"/>
      <c r="BL167" s="17"/>
      <c r="BM167" s="17"/>
    </row>
    <row r="168" spans="2:65" x14ac:dyDescent="0.25">
      <c r="B168" s="17"/>
      <c r="C168" s="17"/>
      <c r="D168" s="17"/>
      <c r="E168" s="17"/>
      <c r="F168" s="17"/>
      <c r="G168" s="17"/>
      <c r="H168" s="17"/>
      <c r="I168" s="17"/>
      <c r="J168" s="17"/>
      <c r="K168" s="17"/>
      <c r="L168" s="17"/>
      <c r="M168" s="17"/>
      <c r="N168" s="17"/>
      <c r="O168" s="17"/>
      <c r="P168" s="17"/>
      <c r="Q168" s="17"/>
      <c r="R168" s="17"/>
      <c r="S168" s="17"/>
      <c r="T168" s="17"/>
      <c r="U168" s="17"/>
      <c r="V168" s="17"/>
      <c r="W168" s="17"/>
      <c r="X168" s="17"/>
      <c r="Y168" s="17"/>
      <c r="Z168" s="17"/>
      <c r="AA168" s="17"/>
      <c r="AB168" s="17"/>
      <c r="AC168" s="17"/>
      <c r="AD168" s="17"/>
      <c r="AE168" s="17"/>
      <c r="AF168" s="17"/>
      <c r="AG168" s="17"/>
      <c r="AH168" s="17"/>
      <c r="AI168" s="17"/>
      <c r="AJ168" s="17"/>
      <c r="AK168" s="17"/>
      <c r="AL168" s="17"/>
      <c r="AM168" s="17"/>
      <c r="AN168" s="17"/>
      <c r="AO168" s="17"/>
      <c r="AP168" s="17"/>
      <c r="AQ168" s="17"/>
      <c r="AR168" s="17"/>
      <c r="AS168" s="17"/>
      <c r="AT168" s="17"/>
      <c r="AU168" s="17"/>
      <c r="AV168" s="17"/>
      <c r="AW168" s="17"/>
      <c r="AX168" s="17"/>
      <c r="AY168" s="17"/>
      <c r="AZ168" s="17"/>
      <c r="BA168" s="17"/>
      <c r="BB168" s="17"/>
      <c r="BC168" s="17"/>
      <c r="BD168" s="17"/>
      <c r="BE168" s="17"/>
      <c r="BF168" s="17"/>
      <c r="BG168" s="17"/>
      <c r="BH168" s="17"/>
      <c r="BI168" s="17"/>
      <c r="BJ168" s="17"/>
      <c r="BK168" s="17"/>
      <c r="BL168" s="17"/>
      <c r="BM168" s="17"/>
    </row>
    <row r="169" spans="2:65" x14ac:dyDescent="0.25">
      <c r="B169" s="17"/>
      <c r="C169" s="17"/>
      <c r="D169" s="17"/>
      <c r="E169" s="17"/>
      <c r="F169" s="17"/>
      <c r="G169" s="17"/>
      <c r="H169" s="17"/>
      <c r="I169" s="17"/>
      <c r="J169" s="17"/>
      <c r="K169" s="17"/>
      <c r="L169" s="17"/>
      <c r="M169" s="17"/>
      <c r="N169" s="17"/>
      <c r="O169" s="17"/>
      <c r="P169" s="17"/>
      <c r="Q169" s="17"/>
      <c r="R169" s="17"/>
      <c r="S169" s="17"/>
      <c r="T169" s="17"/>
      <c r="U169" s="17"/>
      <c r="V169" s="17"/>
      <c r="W169" s="17"/>
      <c r="X169" s="17"/>
      <c r="Y169" s="17"/>
      <c r="Z169" s="17"/>
      <c r="AA169" s="17"/>
      <c r="AB169" s="17"/>
      <c r="AC169" s="17"/>
      <c r="AD169" s="17"/>
      <c r="AE169" s="17"/>
      <c r="AF169" s="17"/>
      <c r="AG169" s="17"/>
      <c r="AH169" s="17"/>
      <c r="AI169" s="17"/>
      <c r="AJ169" s="17"/>
      <c r="AK169" s="17"/>
      <c r="AL169" s="17"/>
      <c r="AM169" s="17"/>
      <c r="AN169" s="17"/>
      <c r="AO169" s="17"/>
      <c r="AP169" s="17"/>
      <c r="AQ169" s="17"/>
      <c r="AR169" s="17"/>
      <c r="AS169" s="17"/>
      <c r="AT169" s="17"/>
      <c r="AU169" s="17"/>
      <c r="AV169" s="17"/>
      <c r="AW169" s="17"/>
      <c r="AX169" s="17"/>
      <c r="AY169" s="17"/>
      <c r="AZ169" s="17"/>
      <c r="BA169" s="17"/>
      <c r="BB169" s="17"/>
      <c r="BC169" s="17"/>
      <c r="BD169" s="17"/>
      <c r="BE169" s="17"/>
      <c r="BF169" s="17"/>
      <c r="BG169" s="17"/>
      <c r="BH169" s="17"/>
      <c r="BI169" s="17"/>
      <c r="BJ169" s="17"/>
      <c r="BK169" s="17"/>
      <c r="BL169" s="17"/>
      <c r="BM169" s="17"/>
    </row>
    <row r="170" spans="2:65" x14ac:dyDescent="0.25">
      <c r="B170" s="17"/>
      <c r="C170" s="17"/>
      <c r="D170" s="17"/>
      <c r="E170" s="17"/>
      <c r="F170" s="17"/>
      <c r="G170" s="17"/>
      <c r="H170" s="17"/>
      <c r="I170" s="17"/>
      <c r="J170" s="17"/>
      <c r="K170" s="17"/>
      <c r="L170" s="17"/>
      <c r="M170" s="17"/>
      <c r="N170" s="17"/>
      <c r="O170" s="17"/>
      <c r="P170" s="17"/>
      <c r="Q170" s="17"/>
      <c r="R170" s="17"/>
      <c r="S170" s="17"/>
      <c r="T170" s="17"/>
      <c r="U170" s="17"/>
      <c r="V170" s="17"/>
      <c r="W170" s="17"/>
      <c r="X170" s="17"/>
      <c r="Y170" s="17"/>
      <c r="Z170" s="17"/>
      <c r="AA170" s="17"/>
      <c r="AB170" s="17"/>
      <c r="AC170" s="17"/>
      <c r="AD170" s="17"/>
      <c r="AE170" s="17"/>
      <c r="AF170" s="17"/>
      <c r="AG170" s="17"/>
      <c r="AH170" s="17"/>
      <c r="AI170" s="17"/>
      <c r="AJ170" s="17"/>
      <c r="AK170" s="17"/>
      <c r="AL170" s="17"/>
      <c r="AM170" s="17"/>
      <c r="AN170" s="17"/>
      <c r="AO170" s="17"/>
      <c r="AP170" s="17"/>
      <c r="AQ170" s="17"/>
      <c r="AR170" s="17"/>
      <c r="AS170" s="17"/>
      <c r="AT170" s="17"/>
      <c r="AU170" s="17"/>
      <c r="AV170" s="17"/>
      <c r="AW170" s="17"/>
      <c r="AX170" s="17"/>
      <c r="AY170" s="17"/>
      <c r="AZ170" s="17"/>
      <c r="BA170" s="17"/>
      <c r="BB170" s="17"/>
      <c r="BC170" s="17"/>
      <c r="BD170" s="17"/>
      <c r="BE170" s="17"/>
      <c r="BF170" s="17"/>
      <c r="BG170" s="17"/>
      <c r="BH170" s="17"/>
      <c r="BI170" s="17"/>
      <c r="BJ170" s="17"/>
      <c r="BK170" s="17"/>
      <c r="BL170" s="17"/>
      <c r="BM170" s="17"/>
    </row>
    <row r="171" spans="2:65" x14ac:dyDescent="0.25">
      <c r="B171" s="17"/>
      <c r="C171" s="17"/>
      <c r="D171" s="17"/>
      <c r="E171" s="17"/>
      <c r="F171" s="17"/>
      <c r="G171" s="17"/>
      <c r="H171" s="17"/>
      <c r="I171" s="17"/>
      <c r="J171" s="17"/>
      <c r="K171" s="17"/>
      <c r="L171" s="17"/>
      <c r="M171" s="17"/>
      <c r="N171" s="17"/>
      <c r="O171" s="17"/>
      <c r="P171" s="17"/>
      <c r="Q171" s="17"/>
      <c r="R171" s="17"/>
      <c r="S171" s="17"/>
      <c r="T171" s="17"/>
      <c r="U171" s="17"/>
      <c r="V171" s="17"/>
      <c r="W171" s="17"/>
      <c r="X171" s="17"/>
      <c r="Y171" s="17"/>
      <c r="Z171" s="17"/>
      <c r="AA171" s="17"/>
      <c r="AB171" s="17"/>
      <c r="AC171" s="17"/>
      <c r="AD171" s="17"/>
      <c r="AE171" s="17"/>
      <c r="AF171" s="17"/>
      <c r="AG171" s="17"/>
      <c r="AH171" s="17"/>
      <c r="AI171" s="17"/>
      <c r="AJ171" s="17"/>
      <c r="AK171" s="17"/>
      <c r="AL171" s="17"/>
      <c r="AM171" s="17"/>
      <c r="AN171" s="17"/>
      <c r="AO171" s="17"/>
      <c r="AP171" s="17"/>
      <c r="AQ171" s="17"/>
      <c r="AR171" s="17"/>
      <c r="AS171" s="17"/>
      <c r="AT171" s="17"/>
      <c r="AU171" s="17"/>
      <c r="AV171" s="17"/>
      <c r="AW171" s="17"/>
      <c r="AX171" s="17"/>
      <c r="AY171" s="17"/>
      <c r="AZ171" s="17"/>
      <c r="BA171" s="17"/>
      <c r="BB171" s="17"/>
      <c r="BC171" s="17"/>
      <c r="BD171" s="17"/>
      <c r="BE171" s="17"/>
      <c r="BF171" s="17"/>
      <c r="BG171" s="17"/>
      <c r="BH171" s="17"/>
      <c r="BI171" s="17"/>
      <c r="BJ171" s="17"/>
      <c r="BK171" s="17"/>
      <c r="BL171" s="17"/>
      <c r="BM171" s="17"/>
    </row>
    <row r="172" spans="2:65" x14ac:dyDescent="0.25">
      <c r="B172" s="17"/>
      <c r="C172" s="17"/>
      <c r="D172" s="17"/>
      <c r="E172" s="17"/>
      <c r="F172" s="17"/>
      <c r="G172" s="17"/>
      <c r="H172" s="17"/>
      <c r="I172" s="17"/>
      <c r="J172" s="17"/>
      <c r="K172" s="17"/>
      <c r="L172" s="17"/>
      <c r="M172" s="17"/>
      <c r="N172" s="17"/>
      <c r="O172" s="17"/>
      <c r="P172" s="17"/>
      <c r="Q172" s="17"/>
      <c r="R172" s="17"/>
      <c r="S172" s="17"/>
      <c r="T172" s="17"/>
      <c r="U172" s="17"/>
      <c r="V172" s="17"/>
      <c r="W172" s="17"/>
      <c r="X172" s="17"/>
      <c r="Y172" s="17"/>
      <c r="Z172" s="17"/>
      <c r="AA172" s="17"/>
      <c r="AB172" s="17"/>
      <c r="AC172" s="17"/>
      <c r="AD172" s="17"/>
      <c r="AE172" s="17"/>
      <c r="AF172" s="17"/>
      <c r="AG172" s="17"/>
      <c r="AH172" s="17"/>
      <c r="AI172" s="17"/>
      <c r="AJ172" s="17"/>
      <c r="AK172" s="17"/>
      <c r="AL172" s="17"/>
      <c r="AM172" s="17"/>
      <c r="AN172" s="17"/>
      <c r="AO172" s="17"/>
      <c r="AP172" s="17"/>
      <c r="AQ172" s="17"/>
      <c r="AR172" s="17"/>
      <c r="AS172" s="17"/>
      <c r="AT172" s="17"/>
      <c r="AU172" s="17"/>
      <c r="AV172" s="17"/>
      <c r="AW172" s="17"/>
      <c r="AX172" s="17"/>
      <c r="AY172" s="17"/>
      <c r="AZ172" s="17"/>
      <c r="BA172" s="17"/>
      <c r="BB172" s="17"/>
      <c r="BC172" s="17"/>
      <c r="BD172" s="17"/>
      <c r="BE172" s="17"/>
      <c r="BF172" s="17"/>
      <c r="BG172" s="17"/>
      <c r="BH172" s="17"/>
      <c r="BI172" s="17"/>
      <c r="BJ172" s="17"/>
      <c r="BK172" s="17"/>
      <c r="BL172" s="17"/>
      <c r="BM172" s="17"/>
    </row>
    <row r="173" spans="2:65" x14ac:dyDescent="0.25">
      <c r="B173" s="17"/>
      <c r="C173" s="17"/>
      <c r="D173" s="17"/>
      <c r="E173" s="17"/>
      <c r="F173" s="17"/>
      <c r="G173" s="17"/>
      <c r="H173" s="17"/>
      <c r="I173" s="17"/>
      <c r="J173" s="17"/>
      <c r="K173" s="17"/>
      <c r="L173" s="17"/>
      <c r="M173" s="17"/>
      <c r="N173" s="17"/>
      <c r="O173" s="17"/>
      <c r="P173" s="17"/>
      <c r="Q173" s="17"/>
      <c r="R173" s="17"/>
      <c r="S173" s="17"/>
      <c r="T173" s="17"/>
      <c r="U173" s="17"/>
      <c r="V173" s="17"/>
      <c r="W173" s="17"/>
      <c r="X173" s="17"/>
      <c r="Y173" s="17"/>
      <c r="Z173" s="17"/>
      <c r="AA173" s="17"/>
      <c r="AB173" s="17"/>
      <c r="AC173" s="17"/>
      <c r="AD173" s="17"/>
      <c r="AE173" s="17"/>
      <c r="AF173" s="17"/>
      <c r="AG173" s="17"/>
      <c r="AH173" s="17"/>
      <c r="AI173" s="17"/>
      <c r="AJ173" s="17"/>
      <c r="AK173" s="17"/>
      <c r="AL173" s="17"/>
      <c r="AM173" s="17"/>
      <c r="AN173" s="17"/>
      <c r="AO173" s="17"/>
      <c r="AP173" s="17"/>
      <c r="AQ173" s="17"/>
      <c r="AR173" s="17"/>
      <c r="AS173" s="17"/>
      <c r="AT173" s="17"/>
      <c r="AU173" s="17"/>
      <c r="AV173" s="17"/>
      <c r="AW173" s="17"/>
      <c r="AX173" s="17"/>
      <c r="AY173" s="17"/>
      <c r="AZ173" s="17"/>
      <c r="BA173" s="17"/>
      <c r="BB173" s="17"/>
      <c r="BC173" s="17"/>
      <c r="BD173" s="17"/>
      <c r="BE173" s="17"/>
      <c r="BF173" s="17"/>
      <c r="BG173" s="17"/>
      <c r="BH173" s="17"/>
      <c r="BI173" s="17"/>
      <c r="BJ173" s="17"/>
      <c r="BK173" s="17"/>
      <c r="BL173" s="17"/>
      <c r="BM173" s="17"/>
    </row>
    <row r="174" spans="2:65" x14ac:dyDescent="0.25">
      <c r="B174" s="17"/>
      <c r="C174" s="17"/>
      <c r="D174" s="17"/>
      <c r="E174" s="17"/>
      <c r="F174" s="17"/>
      <c r="G174" s="17"/>
      <c r="H174" s="17"/>
      <c r="I174" s="17"/>
      <c r="J174" s="17"/>
      <c r="K174" s="17"/>
      <c r="L174" s="17"/>
      <c r="M174" s="17"/>
      <c r="N174" s="17"/>
      <c r="O174" s="17"/>
      <c r="P174" s="17"/>
      <c r="Q174" s="17"/>
      <c r="R174" s="17"/>
      <c r="S174" s="17"/>
      <c r="T174" s="17"/>
      <c r="U174" s="17"/>
      <c r="V174" s="17"/>
      <c r="W174" s="17"/>
      <c r="X174" s="17"/>
      <c r="Y174" s="17"/>
      <c r="Z174" s="17"/>
      <c r="AA174" s="17"/>
      <c r="AB174" s="17"/>
      <c r="AC174" s="17"/>
      <c r="AD174" s="17"/>
      <c r="AE174" s="17"/>
      <c r="AF174" s="17"/>
      <c r="AG174" s="17"/>
      <c r="AH174" s="17"/>
      <c r="AI174" s="17"/>
      <c r="AJ174" s="17"/>
      <c r="AK174" s="17"/>
      <c r="AL174" s="17"/>
      <c r="AM174" s="17"/>
      <c r="AN174" s="17"/>
      <c r="AO174" s="17"/>
      <c r="AP174" s="17"/>
      <c r="AQ174" s="17"/>
      <c r="AR174" s="17"/>
      <c r="AS174" s="17"/>
      <c r="AT174" s="17"/>
      <c r="AU174" s="17"/>
      <c r="AV174" s="17"/>
      <c r="AW174" s="17"/>
      <c r="AX174" s="17"/>
      <c r="AY174" s="17"/>
      <c r="AZ174" s="17"/>
      <c r="BA174" s="17"/>
      <c r="BB174" s="17"/>
      <c r="BC174" s="17"/>
      <c r="BD174" s="17"/>
      <c r="BE174" s="17"/>
      <c r="BF174" s="17"/>
      <c r="BG174" s="17"/>
      <c r="BH174" s="17"/>
      <c r="BI174" s="17"/>
      <c r="BJ174" s="17"/>
      <c r="BK174" s="17"/>
      <c r="BL174" s="17"/>
      <c r="BM174" s="17"/>
    </row>
    <row r="175" spans="2:65" x14ac:dyDescent="0.25">
      <c r="B175" s="17"/>
      <c r="C175" s="17"/>
      <c r="D175" s="17"/>
      <c r="E175" s="17"/>
      <c r="F175" s="17"/>
      <c r="G175" s="17"/>
      <c r="H175" s="17"/>
      <c r="I175" s="17"/>
      <c r="J175" s="17"/>
      <c r="K175" s="17"/>
      <c r="L175" s="17"/>
      <c r="M175" s="17"/>
      <c r="N175" s="17"/>
      <c r="O175" s="17"/>
      <c r="P175" s="17"/>
      <c r="Q175" s="17"/>
      <c r="R175" s="17"/>
      <c r="S175" s="17"/>
      <c r="T175" s="17"/>
      <c r="U175" s="17"/>
      <c r="V175" s="17"/>
      <c r="W175" s="17"/>
      <c r="X175" s="17"/>
      <c r="Y175" s="17"/>
      <c r="Z175" s="17"/>
      <c r="AA175" s="17"/>
      <c r="AB175" s="17"/>
      <c r="AC175" s="17"/>
      <c r="AD175" s="17"/>
      <c r="AE175" s="17"/>
      <c r="AF175" s="17"/>
      <c r="AG175" s="17"/>
      <c r="AH175" s="17"/>
      <c r="AI175" s="17"/>
      <c r="AJ175" s="17"/>
      <c r="AK175" s="17"/>
      <c r="AL175" s="17"/>
      <c r="AM175" s="17"/>
      <c r="AN175" s="17"/>
      <c r="AO175" s="17"/>
      <c r="AP175" s="17"/>
      <c r="AQ175" s="17"/>
      <c r="AR175" s="17"/>
      <c r="AS175" s="17"/>
      <c r="AT175" s="17"/>
      <c r="AU175" s="17"/>
      <c r="AV175" s="17"/>
      <c r="AW175" s="17"/>
      <c r="AX175" s="17"/>
      <c r="AY175" s="17"/>
      <c r="AZ175" s="17"/>
      <c r="BA175" s="17"/>
      <c r="BB175" s="17"/>
      <c r="BC175" s="17"/>
      <c r="BD175" s="17"/>
      <c r="BE175" s="17"/>
      <c r="BF175" s="17"/>
      <c r="BG175" s="17"/>
      <c r="BH175" s="17"/>
      <c r="BI175" s="17"/>
      <c r="BJ175" s="17"/>
      <c r="BK175" s="17"/>
      <c r="BL175" s="17"/>
      <c r="BM175" s="17"/>
    </row>
    <row r="176" spans="2:65" x14ac:dyDescent="0.25">
      <c r="B176" s="17"/>
      <c r="C176" s="17"/>
      <c r="D176" s="17"/>
      <c r="E176" s="17"/>
      <c r="F176" s="17"/>
      <c r="G176" s="17"/>
      <c r="H176" s="17"/>
      <c r="I176" s="17"/>
      <c r="J176" s="17"/>
      <c r="K176" s="17"/>
      <c r="L176" s="17"/>
      <c r="M176" s="17"/>
      <c r="N176" s="17"/>
      <c r="O176" s="17"/>
      <c r="P176" s="17"/>
      <c r="Q176" s="17"/>
      <c r="R176" s="17"/>
      <c r="S176" s="17"/>
      <c r="T176" s="17"/>
      <c r="U176" s="17"/>
      <c r="V176" s="17"/>
      <c r="W176" s="17"/>
      <c r="X176" s="17"/>
      <c r="Y176" s="17"/>
      <c r="Z176" s="17"/>
      <c r="AA176" s="17"/>
      <c r="AB176" s="17"/>
      <c r="AC176" s="17"/>
      <c r="AD176" s="17"/>
      <c r="AE176" s="17"/>
      <c r="AF176" s="17"/>
      <c r="AG176" s="17"/>
      <c r="AH176" s="17"/>
      <c r="AI176" s="17"/>
      <c r="AJ176" s="17"/>
      <c r="AK176" s="17"/>
      <c r="AL176" s="17"/>
      <c r="AM176" s="17"/>
      <c r="AN176" s="17"/>
      <c r="AO176" s="17"/>
      <c r="AP176" s="17"/>
      <c r="AQ176" s="17"/>
      <c r="AR176" s="17"/>
      <c r="AS176" s="17"/>
      <c r="AT176" s="17"/>
      <c r="AU176" s="17"/>
      <c r="AV176" s="17"/>
      <c r="AW176" s="17"/>
      <c r="AX176" s="17"/>
      <c r="AY176" s="17"/>
      <c r="AZ176" s="17"/>
      <c r="BA176" s="17"/>
      <c r="BB176" s="17"/>
      <c r="BC176" s="17"/>
      <c r="BD176" s="17"/>
      <c r="BE176" s="17"/>
      <c r="BF176" s="17"/>
      <c r="BG176" s="17"/>
      <c r="BH176" s="17"/>
      <c r="BI176" s="17"/>
      <c r="BJ176" s="17"/>
      <c r="BK176" s="17"/>
      <c r="BL176" s="17"/>
      <c r="BM176" s="17"/>
    </row>
    <row r="177" spans="2:65" x14ac:dyDescent="0.25">
      <c r="B177" s="17"/>
      <c r="C177" s="17"/>
      <c r="D177" s="17"/>
      <c r="E177" s="17"/>
      <c r="F177" s="17"/>
      <c r="G177" s="17"/>
      <c r="H177" s="17"/>
      <c r="I177" s="17"/>
      <c r="J177" s="17"/>
      <c r="K177" s="17"/>
      <c r="L177" s="17"/>
      <c r="M177" s="17"/>
      <c r="N177" s="17"/>
      <c r="O177" s="17"/>
      <c r="P177" s="17"/>
      <c r="Q177" s="17"/>
      <c r="R177" s="17"/>
      <c r="S177" s="17"/>
      <c r="T177" s="17"/>
      <c r="U177" s="17"/>
      <c r="V177" s="17"/>
      <c r="W177" s="17"/>
      <c r="X177" s="17"/>
      <c r="Y177" s="17"/>
      <c r="Z177" s="17"/>
      <c r="AA177" s="17"/>
      <c r="AB177" s="17"/>
      <c r="AC177" s="17"/>
      <c r="AD177" s="17"/>
      <c r="AE177" s="17"/>
      <c r="AF177" s="17"/>
      <c r="AG177" s="17"/>
      <c r="AH177" s="17"/>
      <c r="AI177" s="17"/>
      <c r="AJ177" s="17"/>
      <c r="AK177" s="17"/>
      <c r="AL177" s="17"/>
      <c r="AM177" s="17"/>
      <c r="AN177" s="17"/>
      <c r="AO177" s="17"/>
      <c r="AP177" s="17"/>
      <c r="AQ177" s="17"/>
      <c r="AR177" s="17"/>
      <c r="AS177" s="17"/>
      <c r="AT177" s="17"/>
      <c r="AU177" s="17"/>
      <c r="AV177" s="17"/>
      <c r="AW177" s="17"/>
      <c r="AX177" s="17"/>
      <c r="AY177" s="17"/>
      <c r="AZ177" s="17"/>
      <c r="BA177" s="17"/>
      <c r="BB177" s="17"/>
      <c r="BC177" s="17"/>
      <c r="BD177" s="17"/>
      <c r="BE177" s="17"/>
      <c r="BF177" s="17"/>
      <c r="BG177" s="17"/>
      <c r="BH177" s="17"/>
      <c r="BI177" s="17"/>
      <c r="BJ177" s="17"/>
      <c r="BK177" s="17"/>
      <c r="BL177" s="17"/>
      <c r="BM177" s="17"/>
    </row>
    <row r="178" spans="2:65" x14ac:dyDescent="0.25">
      <c r="B178" s="17"/>
      <c r="C178" s="17"/>
      <c r="D178" s="17"/>
      <c r="E178" s="17"/>
      <c r="F178" s="17"/>
      <c r="G178" s="17"/>
      <c r="H178" s="17"/>
      <c r="I178" s="17"/>
      <c r="J178" s="17"/>
      <c r="K178" s="17"/>
      <c r="L178" s="17"/>
      <c r="M178" s="17"/>
      <c r="N178" s="17"/>
      <c r="O178" s="17"/>
      <c r="P178" s="17"/>
      <c r="Q178" s="17"/>
      <c r="R178" s="17"/>
      <c r="S178" s="17"/>
      <c r="T178" s="17"/>
      <c r="U178" s="17"/>
      <c r="V178" s="17"/>
      <c r="W178" s="17"/>
      <c r="X178" s="17"/>
      <c r="Y178" s="17"/>
      <c r="Z178" s="17"/>
      <c r="AA178" s="17"/>
      <c r="AB178" s="17"/>
      <c r="AC178" s="17"/>
      <c r="AD178" s="17"/>
      <c r="AE178" s="17"/>
      <c r="AF178" s="17"/>
      <c r="AG178" s="17"/>
      <c r="AH178" s="17"/>
      <c r="AI178" s="17"/>
      <c r="AJ178" s="17"/>
      <c r="AK178" s="17"/>
      <c r="AL178" s="17"/>
      <c r="AM178" s="17"/>
      <c r="AN178" s="17"/>
      <c r="AO178" s="17"/>
      <c r="AP178" s="17"/>
      <c r="AQ178" s="17"/>
      <c r="AR178" s="17"/>
      <c r="AS178" s="17"/>
      <c r="AT178" s="17"/>
      <c r="AU178" s="17"/>
      <c r="AV178" s="17"/>
      <c r="AW178" s="17"/>
      <c r="AX178" s="17"/>
      <c r="AY178" s="17"/>
      <c r="AZ178" s="17"/>
      <c r="BA178" s="17"/>
      <c r="BB178" s="17"/>
      <c r="BC178" s="17"/>
      <c r="BD178" s="17"/>
      <c r="BE178" s="17"/>
      <c r="BF178" s="17"/>
      <c r="BG178" s="17"/>
      <c r="BH178" s="17"/>
      <c r="BI178" s="17"/>
      <c r="BJ178" s="17"/>
      <c r="BK178" s="17"/>
      <c r="BL178" s="17"/>
      <c r="BM178" s="17"/>
    </row>
    <row r="179" spans="2:65" x14ac:dyDescent="0.25">
      <c r="B179" s="17"/>
      <c r="C179" s="17"/>
      <c r="D179" s="17"/>
      <c r="E179" s="17"/>
      <c r="F179" s="17"/>
      <c r="G179" s="17"/>
      <c r="H179" s="17"/>
      <c r="I179" s="17"/>
      <c r="J179" s="17"/>
      <c r="K179" s="17"/>
      <c r="L179" s="17"/>
      <c r="M179" s="17"/>
      <c r="N179" s="17"/>
      <c r="O179" s="17"/>
      <c r="P179" s="17"/>
      <c r="Q179" s="17"/>
      <c r="R179" s="17"/>
      <c r="S179" s="17"/>
      <c r="T179" s="17"/>
      <c r="U179" s="17"/>
      <c r="V179" s="17"/>
      <c r="W179" s="17"/>
      <c r="X179" s="17"/>
      <c r="Y179" s="17"/>
      <c r="Z179" s="17"/>
      <c r="AA179" s="17"/>
      <c r="AB179" s="17"/>
      <c r="AC179" s="17"/>
      <c r="AD179" s="17"/>
      <c r="AE179" s="17"/>
      <c r="AF179" s="17"/>
      <c r="AG179" s="17"/>
      <c r="AH179" s="17"/>
      <c r="AI179" s="17"/>
      <c r="AJ179" s="17"/>
      <c r="AK179" s="17"/>
      <c r="AL179" s="17"/>
      <c r="AM179" s="17"/>
      <c r="AN179" s="17"/>
      <c r="AO179" s="17"/>
      <c r="AP179" s="17"/>
      <c r="AQ179" s="17"/>
      <c r="AR179" s="17"/>
      <c r="AS179" s="17"/>
      <c r="AT179" s="17"/>
      <c r="AU179" s="17"/>
      <c r="AV179" s="17"/>
      <c r="AW179" s="17"/>
      <c r="AX179" s="17"/>
      <c r="AY179" s="17"/>
      <c r="AZ179" s="17"/>
      <c r="BA179" s="17"/>
      <c r="BB179" s="17"/>
      <c r="BC179" s="17"/>
      <c r="BD179" s="17"/>
      <c r="BE179" s="17"/>
      <c r="BF179" s="17"/>
      <c r="BG179" s="17"/>
      <c r="BH179" s="17"/>
      <c r="BI179" s="17"/>
      <c r="BJ179" s="17"/>
      <c r="BK179" s="17"/>
      <c r="BL179" s="17"/>
      <c r="BM179" s="17"/>
    </row>
    <row r="180" spans="2:65" x14ac:dyDescent="0.25">
      <c r="B180" s="17"/>
      <c r="C180" s="17"/>
      <c r="D180" s="17"/>
      <c r="E180" s="17"/>
      <c r="F180" s="17"/>
      <c r="G180" s="17"/>
      <c r="H180" s="17"/>
      <c r="I180" s="17"/>
      <c r="J180" s="17"/>
      <c r="K180" s="17"/>
      <c r="L180" s="17"/>
      <c r="M180" s="17"/>
      <c r="N180" s="17"/>
      <c r="O180" s="17"/>
      <c r="P180" s="17"/>
      <c r="Q180" s="17"/>
      <c r="R180" s="17"/>
      <c r="S180" s="17"/>
      <c r="T180" s="17"/>
      <c r="U180" s="17"/>
      <c r="V180" s="17"/>
      <c r="W180" s="17"/>
      <c r="X180" s="17"/>
      <c r="Y180" s="17"/>
      <c r="Z180" s="17"/>
      <c r="AA180" s="17"/>
      <c r="AB180" s="17"/>
      <c r="AC180" s="17"/>
      <c r="AD180" s="17"/>
      <c r="AE180" s="17"/>
      <c r="AF180" s="17"/>
      <c r="AG180" s="17"/>
      <c r="AH180" s="17"/>
      <c r="AI180" s="17"/>
      <c r="AJ180" s="17"/>
      <c r="AK180" s="17"/>
      <c r="AL180" s="17"/>
      <c r="AM180" s="17"/>
      <c r="AN180" s="17"/>
      <c r="AO180" s="17"/>
      <c r="AP180" s="17"/>
      <c r="AQ180" s="17"/>
      <c r="AR180" s="17"/>
      <c r="AS180" s="17"/>
      <c r="AT180" s="17"/>
      <c r="AU180" s="17"/>
      <c r="AV180" s="17"/>
      <c r="AW180" s="17"/>
      <c r="AX180" s="17"/>
      <c r="AY180" s="17"/>
      <c r="AZ180" s="17"/>
      <c r="BA180" s="17"/>
      <c r="BB180" s="17"/>
      <c r="BC180" s="17"/>
      <c r="BD180" s="17"/>
      <c r="BE180" s="17"/>
      <c r="BF180" s="17"/>
      <c r="BG180" s="17"/>
      <c r="BH180" s="17"/>
      <c r="BI180" s="17"/>
      <c r="BJ180" s="17"/>
      <c r="BK180" s="17"/>
      <c r="BL180" s="17"/>
      <c r="BM180" s="17"/>
    </row>
    <row r="181" spans="2:65" x14ac:dyDescent="0.25">
      <c r="B181" s="17"/>
      <c r="C181" s="17"/>
      <c r="D181" s="17"/>
      <c r="E181" s="17"/>
      <c r="F181" s="17"/>
      <c r="G181" s="17"/>
      <c r="H181" s="17"/>
      <c r="I181" s="17"/>
      <c r="J181" s="17"/>
      <c r="K181" s="17"/>
      <c r="L181" s="17"/>
      <c r="M181" s="17"/>
      <c r="N181" s="17"/>
      <c r="O181" s="17"/>
      <c r="P181" s="17"/>
      <c r="Q181" s="17"/>
      <c r="R181" s="17"/>
      <c r="S181" s="17"/>
      <c r="T181" s="17"/>
      <c r="U181" s="17"/>
      <c r="V181" s="17"/>
      <c r="W181" s="17"/>
      <c r="X181" s="17"/>
      <c r="Y181" s="17"/>
      <c r="Z181" s="17"/>
      <c r="AA181" s="17"/>
      <c r="AB181" s="17"/>
      <c r="AC181" s="17"/>
      <c r="AD181" s="17"/>
      <c r="AE181" s="17"/>
      <c r="AF181" s="17"/>
      <c r="AG181" s="17"/>
      <c r="AH181" s="17"/>
      <c r="AI181" s="17"/>
      <c r="AJ181" s="17"/>
      <c r="AK181" s="17"/>
      <c r="AL181" s="17"/>
      <c r="AM181" s="17"/>
      <c r="AN181" s="17"/>
      <c r="AO181" s="17"/>
      <c r="AP181" s="17"/>
      <c r="AQ181" s="17"/>
      <c r="AR181" s="17"/>
      <c r="AS181" s="17"/>
      <c r="AT181" s="17"/>
      <c r="AU181" s="17"/>
      <c r="AV181" s="17"/>
      <c r="AW181" s="17"/>
      <c r="AX181" s="17"/>
      <c r="AY181" s="17"/>
      <c r="AZ181" s="17"/>
      <c r="BA181" s="17"/>
      <c r="BB181" s="17"/>
      <c r="BC181" s="17"/>
      <c r="BD181" s="17"/>
      <c r="BE181" s="17"/>
      <c r="BF181" s="17"/>
      <c r="BG181" s="17"/>
      <c r="BH181" s="17"/>
      <c r="BI181" s="17"/>
      <c r="BJ181" s="17"/>
      <c r="BK181" s="17"/>
      <c r="BL181" s="17"/>
      <c r="BM181" s="17"/>
    </row>
    <row r="182" spans="2:65" x14ac:dyDescent="0.25">
      <c r="B182" s="17"/>
      <c r="C182" s="17"/>
      <c r="D182" s="17"/>
      <c r="E182" s="17"/>
      <c r="F182" s="17"/>
      <c r="G182" s="17"/>
      <c r="H182" s="17"/>
      <c r="I182" s="17"/>
      <c r="J182" s="17"/>
      <c r="K182" s="17"/>
      <c r="L182" s="17"/>
      <c r="M182" s="17"/>
      <c r="N182" s="17"/>
      <c r="O182" s="17"/>
      <c r="P182" s="17"/>
      <c r="Q182" s="17"/>
      <c r="R182" s="17"/>
      <c r="S182" s="17"/>
      <c r="T182" s="17"/>
      <c r="U182" s="17"/>
      <c r="V182" s="17"/>
      <c r="W182" s="17"/>
      <c r="X182" s="17"/>
      <c r="Y182" s="17"/>
      <c r="Z182" s="17"/>
      <c r="AA182" s="17"/>
      <c r="AB182" s="17"/>
      <c r="AC182" s="17"/>
      <c r="AD182" s="17"/>
      <c r="AE182" s="17"/>
      <c r="AF182" s="17"/>
      <c r="AG182" s="17"/>
      <c r="AH182" s="17"/>
      <c r="AI182" s="17"/>
      <c r="AJ182" s="17"/>
      <c r="AK182" s="17"/>
      <c r="AL182" s="17"/>
      <c r="AM182" s="17"/>
      <c r="AN182" s="17"/>
      <c r="AO182" s="17"/>
      <c r="AP182" s="17"/>
      <c r="AQ182" s="17"/>
      <c r="AR182" s="17"/>
      <c r="AS182" s="17"/>
      <c r="AT182" s="17"/>
      <c r="AU182" s="17"/>
      <c r="AV182" s="17"/>
      <c r="AW182" s="17"/>
      <c r="AX182" s="17"/>
      <c r="AY182" s="17"/>
      <c r="AZ182" s="17"/>
      <c r="BA182" s="17"/>
      <c r="BB182" s="17"/>
      <c r="BC182" s="17"/>
      <c r="BD182" s="17"/>
      <c r="BE182" s="17"/>
      <c r="BF182" s="17"/>
      <c r="BG182" s="17"/>
      <c r="BH182" s="17"/>
      <c r="BI182" s="17"/>
      <c r="BJ182" s="17"/>
      <c r="BK182" s="17"/>
      <c r="BL182" s="17"/>
      <c r="BM182" s="17"/>
    </row>
    <row r="183" spans="2:65" x14ac:dyDescent="0.25">
      <c r="B183" s="17"/>
      <c r="C183" s="17"/>
      <c r="D183" s="17"/>
      <c r="E183" s="17"/>
      <c r="F183" s="17"/>
      <c r="G183" s="17"/>
      <c r="H183" s="17"/>
      <c r="I183" s="17"/>
      <c r="J183" s="17"/>
      <c r="K183" s="17"/>
      <c r="L183" s="17"/>
      <c r="M183" s="17"/>
      <c r="N183" s="17"/>
      <c r="O183" s="17"/>
      <c r="P183" s="17"/>
      <c r="Q183" s="17"/>
      <c r="R183" s="17"/>
      <c r="S183" s="17"/>
      <c r="T183" s="17"/>
      <c r="U183" s="17"/>
      <c r="V183" s="17"/>
      <c r="W183" s="17"/>
      <c r="X183" s="17"/>
      <c r="Y183" s="17"/>
      <c r="Z183" s="17"/>
      <c r="AA183" s="17"/>
      <c r="AB183" s="17"/>
      <c r="AC183" s="17"/>
      <c r="AD183" s="17"/>
      <c r="AE183" s="17"/>
      <c r="AF183" s="17"/>
      <c r="AG183" s="17"/>
      <c r="AH183" s="17"/>
      <c r="AI183" s="17"/>
      <c r="AJ183" s="17"/>
      <c r="AK183" s="17"/>
      <c r="AL183" s="17"/>
      <c r="AM183" s="17"/>
      <c r="AN183" s="17"/>
      <c r="AO183" s="17"/>
      <c r="AP183" s="17"/>
      <c r="AQ183" s="17"/>
      <c r="AR183" s="17"/>
      <c r="AS183" s="17"/>
      <c r="AT183" s="17"/>
      <c r="AU183" s="17"/>
      <c r="AV183" s="17"/>
      <c r="AW183" s="17"/>
      <c r="AX183" s="17"/>
      <c r="AY183" s="17"/>
      <c r="AZ183" s="17"/>
      <c r="BA183" s="17"/>
      <c r="BB183" s="17"/>
      <c r="BC183" s="17"/>
      <c r="BD183" s="17"/>
      <c r="BE183" s="17"/>
      <c r="BF183" s="17"/>
      <c r="BG183" s="17"/>
      <c r="BH183" s="17"/>
      <c r="BI183" s="17"/>
      <c r="BJ183" s="17"/>
      <c r="BK183" s="17"/>
      <c r="BL183" s="17"/>
      <c r="BM183" s="17"/>
    </row>
    <row r="184" spans="2:65" x14ac:dyDescent="0.25">
      <c r="B184" s="17"/>
      <c r="C184" s="17"/>
      <c r="D184" s="17"/>
      <c r="E184" s="17"/>
      <c r="F184" s="17"/>
      <c r="G184" s="17"/>
      <c r="H184" s="17"/>
      <c r="I184" s="17"/>
      <c r="J184" s="17"/>
      <c r="K184" s="17"/>
      <c r="L184" s="17"/>
      <c r="M184" s="17"/>
      <c r="N184" s="17"/>
      <c r="O184" s="17"/>
      <c r="P184" s="17"/>
      <c r="Q184" s="17"/>
      <c r="R184" s="17"/>
      <c r="S184" s="17"/>
      <c r="T184" s="17"/>
      <c r="U184" s="17"/>
      <c r="V184" s="17"/>
      <c r="W184" s="17"/>
      <c r="X184" s="17"/>
      <c r="Y184" s="17"/>
      <c r="Z184" s="17"/>
      <c r="AA184" s="17"/>
      <c r="AB184" s="17"/>
      <c r="AC184" s="17"/>
      <c r="AD184" s="17"/>
      <c r="AE184" s="17"/>
      <c r="AF184" s="17"/>
      <c r="AG184" s="17"/>
      <c r="AH184" s="17"/>
      <c r="AI184" s="17"/>
      <c r="AJ184" s="17"/>
      <c r="AK184" s="17"/>
      <c r="AL184" s="17"/>
      <c r="AM184" s="17"/>
      <c r="AN184" s="17"/>
      <c r="AO184" s="17"/>
      <c r="AP184" s="17"/>
      <c r="AQ184" s="17"/>
      <c r="AR184" s="17"/>
      <c r="AS184" s="17"/>
      <c r="AT184" s="17"/>
      <c r="AU184" s="17"/>
      <c r="AV184" s="17"/>
      <c r="AW184" s="17"/>
      <c r="AX184" s="17"/>
      <c r="AY184" s="17"/>
      <c r="AZ184" s="17"/>
      <c r="BA184" s="17"/>
      <c r="BB184" s="17"/>
      <c r="BC184" s="17"/>
      <c r="BD184" s="17"/>
      <c r="BE184" s="17"/>
      <c r="BF184" s="17"/>
      <c r="BG184" s="17"/>
      <c r="BH184" s="17"/>
      <c r="BI184" s="17"/>
      <c r="BJ184" s="17"/>
      <c r="BK184" s="17"/>
      <c r="BL184" s="17"/>
      <c r="BM184" s="17"/>
    </row>
    <row r="185" spans="2:65" x14ac:dyDescent="0.25">
      <c r="B185" s="17"/>
      <c r="C185" s="17"/>
      <c r="D185" s="17"/>
      <c r="E185" s="17"/>
      <c r="F185" s="17"/>
      <c r="G185" s="17"/>
      <c r="H185" s="17"/>
      <c r="I185" s="17"/>
      <c r="J185" s="17"/>
      <c r="K185" s="17"/>
      <c r="L185" s="17"/>
      <c r="M185" s="17"/>
      <c r="N185" s="17"/>
      <c r="O185" s="17"/>
      <c r="P185" s="17"/>
      <c r="Q185" s="17"/>
      <c r="R185" s="17"/>
      <c r="S185" s="17"/>
      <c r="T185" s="17"/>
      <c r="U185" s="17"/>
      <c r="V185" s="17"/>
      <c r="W185" s="17"/>
      <c r="X185" s="17"/>
      <c r="Y185" s="17"/>
      <c r="Z185" s="17"/>
      <c r="AA185" s="17"/>
      <c r="AB185" s="17"/>
      <c r="AC185" s="17"/>
      <c r="AD185" s="17"/>
      <c r="AE185" s="17"/>
      <c r="AF185" s="17"/>
      <c r="AG185" s="17"/>
      <c r="AH185" s="17"/>
      <c r="AI185" s="17"/>
      <c r="AJ185" s="17"/>
      <c r="AK185" s="17"/>
      <c r="AL185" s="17"/>
      <c r="AM185" s="17"/>
      <c r="AN185" s="17"/>
      <c r="AO185" s="17"/>
      <c r="AP185" s="17"/>
      <c r="AQ185" s="17"/>
      <c r="AR185" s="17"/>
      <c r="AS185" s="17"/>
      <c r="AT185" s="17"/>
      <c r="AU185" s="17"/>
      <c r="AV185" s="17"/>
      <c r="AW185" s="17"/>
      <c r="AX185" s="17"/>
      <c r="AY185" s="17"/>
      <c r="AZ185" s="17"/>
      <c r="BA185" s="17"/>
      <c r="BB185" s="17"/>
      <c r="BC185" s="17"/>
      <c r="BD185" s="17"/>
      <c r="BE185" s="17"/>
      <c r="BF185" s="17"/>
      <c r="BG185" s="17"/>
      <c r="BH185" s="17"/>
      <c r="BI185" s="17"/>
      <c r="BJ185" s="17"/>
      <c r="BK185" s="17"/>
      <c r="BL185" s="17"/>
      <c r="BM185" s="17"/>
    </row>
    <row r="186" spans="2:65" x14ac:dyDescent="0.25">
      <c r="B186" s="17"/>
      <c r="C186" s="17"/>
      <c r="D186" s="17"/>
      <c r="E186" s="17"/>
      <c r="F186" s="17"/>
      <c r="G186" s="17"/>
      <c r="H186" s="17"/>
      <c r="I186" s="17"/>
      <c r="J186" s="17"/>
      <c r="K186" s="17"/>
      <c r="L186" s="17"/>
      <c r="M186" s="17"/>
      <c r="N186" s="17"/>
      <c r="O186" s="17"/>
      <c r="P186" s="17"/>
      <c r="Q186" s="17"/>
      <c r="R186" s="17"/>
      <c r="S186" s="17"/>
      <c r="T186" s="17"/>
      <c r="U186" s="17"/>
      <c r="V186" s="17"/>
      <c r="W186" s="17"/>
      <c r="X186" s="17"/>
      <c r="Y186" s="17"/>
      <c r="Z186" s="17"/>
      <c r="AA186" s="17"/>
      <c r="AB186" s="17"/>
      <c r="AC186" s="17"/>
      <c r="AD186" s="17"/>
      <c r="AE186" s="17"/>
      <c r="AF186" s="17"/>
      <c r="AG186" s="17"/>
      <c r="AH186" s="17"/>
      <c r="AI186" s="17"/>
      <c r="AJ186" s="17"/>
      <c r="AK186" s="17"/>
      <c r="AL186" s="17"/>
      <c r="AM186" s="17"/>
      <c r="AN186" s="17"/>
      <c r="AO186" s="17"/>
      <c r="AP186" s="17"/>
      <c r="AQ186" s="17"/>
      <c r="AR186" s="17"/>
      <c r="AS186" s="17"/>
      <c r="AT186" s="17"/>
      <c r="AU186" s="17"/>
      <c r="AV186" s="17"/>
      <c r="AW186" s="17"/>
      <c r="AX186" s="17"/>
      <c r="AY186" s="17"/>
      <c r="AZ186" s="17"/>
      <c r="BA186" s="17"/>
      <c r="BB186" s="17"/>
      <c r="BC186" s="17"/>
      <c r="BD186" s="17"/>
      <c r="BE186" s="17"/>
      <c r="BF186" s="17"/>
      <c r="BG186" s="17"/>
      <c r="BH186" s="17"/>
      <c r="BI186" s="17"/>
      <c r="BJ186" s="17"/>
      <c r="BK186" s="17"/>
      <c r="BL186" s="17"/>
      <c r="BM186" s="17"/>
    </row>
    <row r="187" spans="2:65" x14ac:dyDescent="0.25">
      <c r="B187" s="17"/>
      <c r="C187" s="17"/>
      <c r="D187" s="17"/>
      <c r="E187" s="17"/>
      <c r="F187" s="17"/>
      <c r="G187" s="17"/>
      <c r="H187" s="17"/>
      <c r="I187" s="17"/>
      <c r="J187" s="17"/>
      <c r="K187" s="17"/>
      <c r="L187" s="17"/>
      <c r="M187" s="17"/>
      <c r="N187" s="17"/>
      <c r="O187" s="17"/>
      <c r="P187" s="17"/>
      <c r="Q187" s="17"/>
      <c r="R187" s="17"/>
      <c r="S187" s="17"/>
      <c r="T187" s="17"/>
      <c r="U187" s="17"/>
      <c r="V187" s="17"/>
      <c r="W187" s="17"/>
      <c r="X187" s="17"/>
      <c r="Y187" s="17"/>
      <c r="Z187" s="17"/>
      <c r="AA187" s="17"/>
      <c r="AB187" s="17"/>
      <c r="AC187" s="17"/>
      <c r="AD187" s="17"/>
      <c r="AE187" s="17"/>
      <c r="AF187" s="17"/>
      <c r="AG187" s="17"/>
      <c r="AH187" s="17"/>
      <c r="AI187" s="17"/>
      <c r="AJ187" s="17"/>
      <c r="AK187" s="17"/>
      <c r="AL187" s="17"/>
      <c r="AM187" s="17"/>
      <c r="AN187" s="17"/>
      <c r="AO187" s="17"/>
      <c r="AP187" s="17"/>
      <c r="AQ187" s="17"/>
      <c r="AR187" s="17"/>
      <c r="AS187" s="17"/>
      <c r="AT187" s="17"/>
      <c r="AU187" s="17"/>
      <c r="AV187" s="17"/>
      <c r="AW187" s="17"/>
      <c r="AX187" s="17"/>
      <c r="AY187" s="17"/>
      <c r="AZ187" s="17"/>
      <c r="BA187" s="17"/>
      <c r="BB187" s="17"/>
      <c r="BC187" s="17"/>
      <c r="BD187" s="17"/>
      <c r="BE187" s="17"/>
      <c r="BF187" s="17"/>
      <c r="BG187" s="17"/>
      <c r="BH187" s="17"/>
      <c r="BI187" s="17"/>
      <c r="BJ187" s="17"/>
      <c r="BK187" s="17"/>
      <c r="BL187" s="17"/>
      <c r="BM187" s="17"/>
    </row>
    <row r="188" spans="2:65" x14ac:dyDescent="0.25">
      <c r="B188" s="17"/>
      <c r="C188" s="17"/>
      <c r="D188" s="17"/>
      <c r="E188" s="17"/>
      <c r="F188" s="17"/>
      <c r="G188" s="17"/>
      <c r="H188" s="17"/>
      <c r="I188" s="17"/>
      <c r="J188" s="17"/>
      <c r="K188" s="17"/>
      <c r="L188" s="17"/>
      <c r="M188" s="17"/>
      <c r="N188" s="17"/>
      <c r="O188" s="17"/>
      <c r="P188" s="17"/>
      <c r="Q188" s="17"/>
      <c r="R188" s="17"/>
      <c r="S188" s="17"/>
      <c r="T188" s="17"/>
      <c r="U188" s="17"/>
      <c r="V188" s="17"/>
      <c r="W188" s="17"/>
      <c r="X188" s="17"/>
      <c r="Y188" s="17"/>
      <c r="Z188" s="17"/>
      <c r="AA188" s="17"/>
      <c r="AB188" s="17"/>
      <c r="AC188" s="17"/>
      <c r="AD188" s="17"/>
      <c r="AE188" s="17"/>
      <c r="AF188" s="17"/>
      <c r="AG188" s="17"/>
      <c r="AH188" s="17"/>
      <c r="AI188" s="17"/>
      <c r="AJ188" s="17"/>
      <c r="AK188" s="17"/>
      <c r="AL188" s="17"/>
      <c r="AM188" s="17"/>
      <c r="AN188" s="17"/>
      <c r="AO188" s="17"/>
      <c r="AP188" s="17"/>
      <c r="AQ188" s="17"/>
      <c r="AR188" s="17"/>
      <c r="AS188" s="17"/>
      <c r="AT188" s="17"/>
      <c r="AU188" s="17"/>
      <c r="AV188" s="17"/>
      <c r="AW188" s="17"/>
      <c r="AX188" s="17"/>
      <c r="AY188" s="17"/>
      <c r="AZ188" s="17"/>
      <c r="BA188" s="17"/>
      <c r="BB188" s="17"/>
      <c r="BC188" s="17"/>
      <c r="BD188" s="17"/>
      <c r="BE188" s="17"/>
      <c r="BF188" s="17"/>
      <c r="BG188" s="17"/>
      <c r="BH188" s="17"/>
      <c r="BI188" s="17"/>
      <c r="BJ188" s="17"/>
      <c r="BK188" s="17"/>
      <c r="BL188" s="17"/>
      <c r="BM188" s="17"/>
    </row>
    <row r="189" spans="2:65" x14ac:dyDescent="0.25">
      <c r="B189" s="17"/>
      <c r="C189" s="17"/>
      <c r="D189" s="17"/>
      <c r="E189" s="17"/>
      <c r="F189" s="17"/>
      <c r="G189" s="17"/>
      <c r="H189" s="17"/>
      <c r="I189" s="17"/>
      <c r="J189" s="17"/>
      <c r="K189" s="17"/>
      <c r="L189" s="17"/>
      <c r="M189" s="17"/>
      <c r="N189" s="17"/>
      <c r="O189" s="17"/>
      <c r="P189" s="17"/>
      <c r="Q189" s="17"/>
      <c r="R189" s="17"/>
      <c r="S189" s="17"/>
      <c r="T189" s="17"/>
      <c r="U189" s="17"/>
      <c r="V189" s="17"/>
      <c r="W189" s="17"/>
      <c r="X189" s="17"/>
      <c r="Y189" s="17"/>
      <c r="Z189" s="17"/>
      <c r="AA189" s="17"/>
      <c r="AB189" s="17"/>
      <c r="AC189" s="17"/>
      <c r="AD189" s="17"/>
      <c r="AE189" s="17"/>
      <c r="AF189" s="17"/>
      <c r="AG189" s="17"/>
      <c r="AH189" s="17"/>
      <c r="AI189" s="17"/>
      <c r="AJ189" s="17"/>
      <c r="AK189" s="17"/>
      <c r="AL189" s="17"/>
      <c r="AM189" s="17"/>
      <c r="AN189" s="17"/>
      <c r="AO189" s="17"/>
      <c r="AP189" s="17"/>
      <c r="AQ189" s="17"/>
      <c r="AR189" s="17"/>
      <c r="AS189" s="17"/>
      <c r="AT189" s="17"/>
      <c r="AU189" s="17"/>
      <c r="AV189" s="17"/>
      <c r="AW189" s="17"/>
      <c r="AX189" s="17"/>
      <c r="AY189" s="17"/>
      <c r="AZ189" s="17"/>
      <c r="BA189" s="17"/>
      <c r="BB189" s="17"/>
      <c r="BC189" s="17"/>
      <c r="BD189" s="17"/>
      <c r="BE189" s="17"/>
      <c r="BF189" s="17"/>
      <c r="BG189" s="17"/>
      <c r="BH189" s="17"/>
      <c r="BI189" s="17"/>
      <c r="BJ189" s="17"/>
      <c r="BK189" s="17"/>
      <c r="BL189" s="17"/>
      <c r="BM189" s="17"/>
    </row>
    <row r="190" spans="2:65" x14ac:dyDescent="0.25">
      <c r="B190" s="17"/>
      <c r="C190" s="17"/>
      <c r="D190" s="17"/>
      <c r="E190" s="17"/>
      <c r="F190" s="17"/>
      <c r="G190" s="17"/>
      <c r="H190" s="17"/>
      <c r="I190" s="17"/>
      <c r="J190" s="17"/>
      <c r="K190" s="17"/>
      <c r="L190" s="17"/>
      <c r="M190" s="17"/>
      <c r="N190" s="17"/>
      <c r="O190" s="17"/>
      <c r="P190" s="17"/>
      <c r="Q190" s="17"/>
      <c r="R190" s="17"/>
      <c r="S190" s="17"/>
      <c r="T190" s="17"/>
      <c r="U190" s="17"/>
      <c r="V190" s="17"/>
      <c r="W190" s="17"/>
      <c r="X190" s="17"/>
      <c r="Y190" s="17"/>
      <c r="Z190" s="17"/>
      <c r="AA190" s="17"/>
      <c r="AB190" s="17"/>
      <c r="AC190" s="17"/>
      <c r="AD190" s="17"/>
      <c r="AE190" s="17"/>
      <c r="AF190" s="17"/>
      <c r="AG190" s="17"/>
      <c r="AH190" s="17"/>
      <c r="AI190" s="17"/>
      <c r="AJ190" s="17"/>
      <c r="AK190" s="17"/>
      <c r="AL190" s="17"/>
      <c r="AM190" s="17"/>
      <c r="AN190" s="17"/>
      <c r="AO190" s="17"/>
      <c r="AP190" s="17"/>
      <c r="AQ190" s="17"/>
      <c r="AR190" s="17"/>
      <c r="AS190" s="17"/>
      <c r="AT190" s="17"/>
      <c r="AU190" s="17"/>
      <c r="AV190" s="17"/>
      <c r="AW190" s="17"/>
      <c r="AX190" s="17"/>
      <c r="AY190" s="17"/>
      <c r="AZ190" s="17"/>
      <c r="BA190" s="17"/>
      <c r="BB190" s="17"/>
      <c r="BC190" s="17"/>
      <c r="BD190" s="17"/>
      <c r="BE190" s="17"/>
      <c r="BF190" s="17"/>
      <c r="BG190" s="17"/>
      <c r="BH190" s="17"/>
      <c r="BI190" s="17"/>
      <c r="BJ190" s="17"/>
      <c r="BK190" s="17"/>
      <c r="BL190" s="17"/>
      <c r="BM190" s="17"/>
    </row>
    <row r="191" spans="2:65" x14ac:dyDescent="0.25">
      <c r="B191" s="17"/>
      <c r="C191" s="17"/>
      <c r="D191" s="17"/>
      <c r="E191" s="17"/>
      <c r="F191" s="17"/>
      <c r="G191" s="17"/>
      <c r="H191" s="17"/>
      <c r="I191" s="17"/>
      <c r="J191" s="17"/>
      <c r="K191" s="17"/>
      <c r="L191" s="17"/>
      <c r="M191" s="17"/>
      <c r="N191" s="17"/>
      <c r="O191" s="17"/>
      <c r="P191" s="17"/>
      <c r="Q191" s="17"/>
      <c r="R191" s="17"/>
      <c r="S191" s="17"/>
      <c r="T191" s="17"/>
      <c r="U191" s="17"/>
      <c r="V191" s="17"/>
      <c r="W191" s="17"/>
      <c r="X191" s="17"/>
      <c r="Y191" s="17"/>
      <c r="Z191" s="17"/>
      <c r="AA191" s="17"/>
      <c r="AB191" s="17"/>
      <c r="AC191" s="17"/>
      <c r="AD191" s="17"/>
      <c r="AE191" s="17"/>
      <c r="AF191" s="17"/>
      <c r="AG191" s="17"/>
      <c r="AH191" s="17"/>
      <c r="AI191" s="17"/>
      <c r="AJ191" s="17"/>
      <c r="AK191" s="17"/>
      <c r="AL191" s="17"/>
      <c r="AM191" s="17"/>
      <c r="AN191" s="17"/>
      <c r="AO191" s="17"/>
      <c r="AP191" s="17"/>
      <c r="AQ191" s="17"/>
      <c r="AR191" s="17"/>
      <c r="AS191" s="17"/>
      <c r="AT191" s="17"/>
      <c r="AU191" s="17"/>
      <c r="AV191" s="17"/>
      <c r="AW191" s="17"/>
      <c r="AX191" s="17"/>
      <c r="AY191" s="17"/>
      <c r="AZ191" s="17"/>
      <c r="BA191" s="17"/>
      <c r="BB191" s="17"/>
      <c r="BC191" s="17"/>
      <c r="BD191" s="17"/>
      <c r="BE191" s="17"/>
      <c r="BF191" s="17"/>
      <c r="BG191" s="17"/>
      <c r="BH191" s="17"/>
      <c r="BI191" s="17"/>
      <c r="BJ191" s="17"/>
      <c r="BK191" s="17"/>
      <c r="BL191" s="17"/>
      <c r="BM191" s="17"/>
    </row>
    <row r="192" spans="2:65" x14ac:dyDescent="0.25">
      <c r="B192" s="17"/>
      <c r="C192" s="17"/>
      <c r="D192" s="17"/>
      <c r="E192" s="17"/>
      <c r="F192" s="17"/>
      <c r="G192" s="17"/>
      <c r="H192" s="17"/>
      <c r="I192" s="17"/>
      <c r="J192" s="17"/>
      <c r="K192" s="17"/>
      <c r="L192" s="17"/>
      <c r="M192" s="17"/>
      <c r="N192" s="17"/>
      <c r="O192" s="17"/>
      <c r="P192" s="17"/>
      <c r="Q192" s="17"/>
      <c r="R192" s="17"/>
      <c r="S192" s="17"/>
      <c r="T192" s="17"/>
      <c r="U192" s="17"/>
      <c r="V192" s="17"/>
      <c r="W192" s="17"/>
      <c r="X192" s="17"/>
      <c r="Y192" s="17"/>
      <c r="Z192" s="17"/>
      <c r="AA192" s="17"/>
      <c r="AB192" s="17"/>
      <c r="AC192" s="17"/>
      <c r="AD192" s="17"/>
      <c r="AE192" s="17"/>
      <c r="AF192" s="17"/>
      <c r="AG192" s="17"/>
      <c r="AH192" s="17"/>
      <c r="AI192" s="17"/>
      <c r="AJ192" s="17"/>
      <c r="AK192" s="17"/>
      <c r="AL192" s="17"/>
      <c r="AM192" s="17"/>
      <c r="AN192" s="17"/>
      <c r="AO192" s="17"/>
      <c r="AP192" s="17"/>
      <c r="AQ192" s="17"/>
      <c r="AR192" s="17"/>
      <c r="AS192" s="17"/>
      <c r="AT192" s="17"/>
      <c r="AU192" s="17"/>
      <c r="AV192" s="17"/>
      <c r="AW192" s="17"/>
      <c r="AX192" s="17"/>
      <c r="AY192" s="17"/>
      <c r="AZ192" s="17"/>
      <c r="BA192" s="17"/>
      <c r="BB192" s="17"/>
      <c r="BC192" s="17"/>
      <c r="BD192" s="17"/>
      <c r="BE192" s="17"/>
      <c r="BF192" s="17"/>
      <c r="BG192" s="17"/>
      <c r="BH192" s="17"/>
      <c r="BI192" s="17"/>
      <c r="BJ192" s="17"/>
      <c r="BK192" s="17"/>
      <c r="BL192" s="17"/>
      <c r="BM192" s="17"/>
    </row>
    <row r="193" spans="2:65" x14ac:dyDescent="0.25">
      <c r="B193" s="17"/>
      <c r="C193" s="17"/>
      <c r="D193" s="17"/>
      <c r="E193" s="17"/>
      <c r="F193" s="17"/>
      <c r="G193" s="17"/>
      <c r="H193" s="17"/>
      <c r="I193" s="17"/>
      <c r="J193" s="17"/>
      <c r="K193" s="17"/>
      <c r="L193" s="17"/>
      <c r="M193" s="17"/>
      <c r="N193" s="17"/>
      <c r="O193" s="17"/>
      <c r="P193" s="17"/>
      <c r="Q193" s="17"/>
      <c r="R193" s="17"/>
      <c r="S193" s="17"/>
      <c r="T193" s="17"/>
      <c r="U193" s="17"/>
      <c r="V193" s="17"/>
      <c r="W193" s="17"/>
      <c r="X193" s="17"/>
      <c r="Y193" s="17"/>
      <c r="Z193" s="17"/>
      <c r="AA193" s="17"/>
      <c r="AB193" s="17"/>
      <c r="AC193" s="17"/>
      <c r="AD193" s="17"/>
      <c r="AE193" s="17"/>
      <c r="AF193" s="17"/>
      <c r="AG193" s="17"/>
      <c r="AH193" s="17"/>
      <c r="AI193" s="17"/>
      <c r="AJ193" s="17"/>
      <c r="AK193" s="17"/>
      <c r="AL193" s="17"/>
      <c r="AM193" s="17"/>
      <c r="AN193" s="17"/>
      <c r="AO193" s="17"/>
      <c r="AP193" s="17"/>
      <c r="AQ193" s="17"/>
      <c r="AR193" s="17"/>
      <c r="AS193" s="17"/>
      <c r="AT193" s="17"/>
      <c r="AU193" s="17"/>
      <c r="AV193" s="17"/>
      <c r="AW193" s="17"/>
      <c r="AX193" s="17"/>
      <c r="AY193" s="17"/>
      <c r="AZ193" s="17"/>
      <c r="BA193" s="17"/>
      <c r="BB193" s="17"/>
      <c r="BC193" s="17"/>
      <c r="BD193" s="17"/>
      <c r="BE193" s="17"/>
      <c r="BF193" s="17"/>
      <c r="BG193" s="17"/>
      <c r="BH193" s="17"/>
      <c r="BI193" s="17"/>
      <c r="BJ193" s="17"/>
      <c r="BK193" s="17"/>
      <c r="BL193" s="17"/>
      <c r="BM193" s="17"/>
    </row>
    <row r="194" spans="2:65" x14ac:dyDescent="0.25">
      <c r="B194" s="17"/>
      <c r="C194" s="17"/>
      <c r="D194" s="17"/>
      <c r="E194" s="17"/>
      <c r="F194" s="17"/>
      <c r="G194" s="17"/>
      <c r="H194" s="17"/>
      <c r="I194" s="17"/>
      <c r="J194" s="17"/>
      <c r="K194" s="17"/>
      <c r="L194" s="17"/>
      <c r="M194" s="17"/>
      <c r="N194" s="17"/>
      <c r="O194" s="17"/>
      <c r="P194" s="17"/>
      <c r="Q194" s="17"/>
      <c r="R194" s="17"/>
      <c r="S194" s="17"/>
      <c r="T194" s="17"/>
      <c r="U194" s="17"/>
      <c r="V194" s="17"/>
      <c r="W194" s="17"/>
      <c r="X194" s="17"/>
      <c r="Y194" s="17"/>
      <c r="Z194" s="17"/>
      <c r="AA194" s="17"/>
      <c r="AB194" s="17"/>
      <c r="AC194" s="17"/>
      <c r="AD194" s="17"/>
      <c r="AE194" s="17"/>
      <c r="AF194" s="17"/>
      <c r="AG194" s="17"/>
      <c r="AH194" s="17"/>
      <c r="AI194" s="17"/>
      <c r="AJ194" s="17"/>
      <c r="AK194" s="17"/>
      <c r="AL194" s="17"/>
      <c r="AM194" s="17"/>
      <c r="AN194" s="17"/>
      <c r="AO194" s="17"/>
      <c r="AP194" s="17"/>
      <c r="AQ194" s="17"/>
      <c r="AR194" s="17"/>
      <c r="AS194" s="17"/>
      <c r="AT194" s="17"/>
      <c r="AU194" s="17"/>
      <c r="AV194" s="17"/>
      <c r="AW194" s="17"/>
      <c r="AX194" s="17"/>
      <c r="AY194" s="17"/>
      <c r="AZ194" s="17"/>
      <c r="BA194" s="17"/>
      <c r="BB194" s="17"/>
      <c r="BC194" s="17"/>
      <c r="BD194" s="17"/>
      <c r="BE194" s="17"/>
      <c r="BF194" s="17"/>
      <c r="BG194" s="17"/>
      <c r="BH194" s="17"/>
      <c r="BI194" s="17"/>
      <c r="BJ194" s="17"/>
      <c r="BK194" s="17"/>
      <c r="BL194" s="17"/>
      <c r="BM194" s="17"/>
    </row>
    <row r="195" spans="2:65" x14ac:dyDescent="0.25">
      <c r="B195" s="17"/>
      <c r="C195" s="17"/>
      <c r="D195" s="17"/>
      <c r="E195" s="17"/>
      <c r="F195" s="17"/>
      <c r="G195" s="17"/>
      <c r="H195" s="17"/>
      <c r="I195" s="17"/>
      <c r="J195" s="17"/>
      <c r="K195" s="17"/>
      <c r="L195" s="17"/>
      <c r="M195" s="17"/>
      <c r="N195" s="17"/>
      <c r="O195" s="17"/>
      <c r="P195" s="17"/>
      <c r="Q195" s="17"/>
      <c r="R195" s="17"/>
      <c r="S195" s="17"/>
      <c r="T195" s="17"/>
      <c r="U195" s="17"/>
      <c r="V195" s="17"/>
      <c r="W195" s="17"/>
      <c r="X195" s="17"/>
      <c r="Y195" s="17"/>
      <c r="Z195" s="17"/>
      <c r="AA195" s="17"/>
      <c r="AB195" s="17"/>
      <c r="AC195" s="17"/>
      <c r="AD195" s="17"/>
      <c r="AE195" s="17"/>
      <c r="AF195" s="17"/>
      <c r="AG195" s="17"/>
      <c r="AH195" s="17"/>
      <c r="AI195" s="17"/>
      <c r="AJ195" s="17"/>
      <c r="AK195" s="17"/>
      <c r="AL195" s="17"/>
      <c r="AM195" s="17"/>
      <c r="AN195" s="17"/>
      <c r="AO195" s="17"/>
      <c r="AP195" s="17"/>
      <c r="AQ195" s="17"/>
      <c r="AR195" s="17"/>
      <c r="AS195" s="17"/>
      <c r="AT195" s="17"/>
      <c r="AU195" s="17"/>
      <c r="AV195" s="17"/>
      <c r="AW195" s="17"/>
      <c r="AX195" s="17"/>
      <c r="AY195" s="17"/>
      <c r="AZ195" s="17"/>
      <c r="BA195" s="17"/>
      <c r="BB195" s="17"/>
      <c r="BC195" s="17"/>
      <c r="BD195" s="17"/>
      <c r="BE195" s="17"/>
      <c r="BF195" s="17"/>
      <c r="BG195" s="17"/>
      <c r="BH195" s="17"/>
      <c r="BI195" s="17"/>
      <c r="BJ195" s="17"/>
      <c r="BK195" s="17"/>
      <c r="BL195" s="17"/>
      <c r="BM195" s="17"/>
    </row>
    <row r="196" spans="2:65" x14ac:dyDescent="0.25">
      <c r="B196" s="17"/>
      <c r="C196" s="17"/>
      <c r="D196" s="17"/>
      <c r="E196" s="17"/>
      <c r="F196" s="17"/>
      <c r="G196" s="17"/>
      <c r="H196" s="17"/>
      <c r="I196" s="17"/>
      <c r="J196" s="17"/>
      <c r="K196" s="17"/>
      <c r="L196" s="17"/>
      <c r="M196" s="17"/>
      <c r="N196" s="17"/>
      <c r="O196" s="17"/>
      <c r="P196" s="17"/>
      <c r="Q196" s="17"/>
      <c r="R196" s="17"/>
      <c r="S196" s="17"/>
      <c r="T196" s="17"/>
      <c r="U196" s="17"/>
      <c r="V196" s="17"/>
      <c r="W196" s="17"/>
      <c r="X196" s="17"/>
      <c r="Y196" s="17"/>
      <c r="Z196" s="17"/>
      <c r="AA196" s="17"/>
      <c r="AB196" s="17"/>
      <c r="AC196" s="17"/>
      <c r="AD196" s="17"/>
      <c r="AE196" s="17"/>
      <c r="AF196" s="17"/>
      <c r="AG196" s="17"/>
      <c r="AH196" s="17"/>
      <c r="AI196" s="17"/>
      <c r="AJ196" s="17"/>
      <c r="AK196" s="17"/>
      <c r="AL196" s="17"/>
      <c r="AM196" s="17"/>
      <c r="AN196" s="17"/>
      <c r="AO196" s="17"/>
      <c r="AP196" s="17"/>
      <c r="AQ196" s="17"/>
      <c r="AR196" s="17"/>
      <c r="AS196" s="17"/>
      <c r="AT196" s="17"/>
      <c r="AU196" s="17"/>
      <c r="AV196" s="17"/>
      <c r="AW196" s="17"/>
      <c r="AX196" s="17"/>
      <c r="AY196" s="17"/>
      <c r="AZ196" s="17"/>
      <c r="BA196" s="17"/>
      <c r="BB196" s="17"/>
      <c r="BC196" s="17"/>
      <c r="BD196" s="17"/>
      <c r="BE196" s="17"/>
      <c r="BF196" s="17"/>
      <c r="BG196" s="17"/>
      <c r="BH196" s="17"/>
      <c r="BI196" s="17"/>
      <c r="BJ196" s="17"/>
      <c r="BK196" s="17"/>
      <c r="BL196" s="17"/>
      <c r="BM196" s="17"/>
    </row>
    <row r="197" spans="2:65" x14ac:dyDescent="0.25">
      <c r="B197" s="17"/>
      <c r="C197" s="17"/>
      <c r="D197" s="17"/>
      <c r="E197" s="17"/>
      <c r="F197" s="17"/>
      <c r="G197" s="17"/>
      <c r="H197" s="17"/>
      <c r="I197" s="17"/>
      <c r="J197" s="17"/>
      <c r="K197" s="17"/>
      <c r="L197" s="17"/>
      <c r="M197" s="17"/>
      <c r="N197" s="17"/>
      <c r="O197" s="17"/>
      <c r="P197" s="17"/>
      <c r="Q197" s="17"/>
      <c r="R197" s="17"/>
      <c r="S197" s="17"/>
      <c r="T197" s="17"/>
      <c r="U197" s="17"/>
      <c r="V197" s="17"/>
      <c r="W197" s="17"/>
      <c r="X197" s="17"/>
      <c r="Y197" s="17"/>
      <c r="Z197" s="17"/>
      <c r="AA197" s="17"/>
      <c r="AB197" s="17"/>
      <c r="AC197" s="17"/>
      <c r="AD197" s="17"/>
      <c r="AE197" s="17"/>
      <c r="AF197" s="17"/>
      <c r="AG197" s="17"/>
      <c r="AH197" s="17"/>
      <c r="AI197" s="17"/>
      <c r="AJ197" s="17"/>
      <c r="AK197" s="17"/>
      <c r="AL197" s="17"/>
      <c r="AM197" s="17"/>
      <c r="AN197" s="17"/>
      <c r="AO197" s="17"/>
      <c r="AP197" s="17"/>
      <c r="AQ197" s="17"/>
      <c r="AR197" s="17"/>
      <c r="AS197" s="17"/>
      <c r="AT197" s="17"/>
      <c r="AU197" s="17"/>
      <c r="AV197" s="17"/>
      <c r="AW197" s="17"/>
      <c r="AX197" s="17"/>
      <c r="AY197" s="17"/>
      <c r="AZ197" s="17"/>
      <c r="BA197" s="17"/>
      <c r="BB197" s="17"/>
      <c r="BC197" s="17"/>
      <c r="BD197" s="17"/>
      <c r="BE197" s="17"/>
      <c r="BF197" s="17"/>
      <c r="BG197" s="17"/>
      <c r="BH197" s="17"/>
      <c r="BI197" s="17"/>
      <c r="BJ197" s="17"/>
      <c r="BK197" s="17"/>
      <c r="BL197" s="17"/>
      <c r="BM197" s="17"/>
    </row>
    <row r="198" spans="2:65" x14ac:dyDescent="0.25">
      <c r="B198" s="17"/>
      <c r="C198" s="17"/>
      <c r="D198" s="17"/>
      <c r="E198" s="17"/>
      <c r="F198" s="17"/>
      <c r="G198" s="17"/>
      <c r="H198" s="17"/>
      <c r="I198" s="17"/>
      <c r="J198" s="17"/>
      <c r="K198" s="17"/>
      <c r="L198" s="17"/>
      <c r="M198" s="17"/>
      <c r="N198" s="17"/>
      <c r="O198" s="17"/>
      <c r="P198" s="17"/>
      <c r="Q198" s="17"/>
      <c r="R198" s="17"/>
      <c r="S198" s="17"/>
      <c r="T198" s="17"/>
      <c r="U198" s="17"/>
      <c r="V198" s="17"/>
      <c r="W198" s="17"/>
      <c r="X198" s="17"/>
      <c r="Y198" s="17"/>
      <c r="Z198" s="17"/>
      <c r="AA198" s="17"/>
      <c r="AB198" s="17"/>
      <c r="AC198" s="17"/>
      <c r="AD198" s="17"/>
      <c r="AE198" s="17"/>
      <c r="AF198" s="17"/>
      <c r="AG198" s="17"/>
      <c r="AH198" s="17"/>
      <c r="AI198" s="17"/>
      <c r="AJ198" s="17"/>
      <c r="AK198" s="17"/>
      <c r="AL198" s="17"/>
      <c r="AM198" s="17"/>
      <c r="AN198" s="17"/>
      <c r="AO198" s="17"/>
      <c r="AP198" s="17"/>
      <c r="AQ198" s="17"/>
      <c r="AR198" s="17"/>
      <c r="AS198" s="17"/>
      <c r="AT198" s="17"/>
      <c r="AU198" s="17"/>
      <c r="AV198" s="17"/>
      <c r="AW198" s="17"/>
      <c r="AX198" s="17"/>
      <c r="AY198" s="17"/>
      <c r="AZ198" s="17"/>
      <c r="BA198" s="17"/>
      <c r="BB198" s="17"/>
      <c r="BC198" s="17"/>
      <c r="BD198" s="17"/>
      <c r="BE198" s="17"/>
      <c r="BF198" s="17"/>
      <c r="BG198" s="17"/>
      <c r="BH198" s="17"/>
      <c r="BI198" s="17"/>
      <c r="BJ198" s="17"/>
      <c r="BK198" s="17"/>
      <c r="BL198" s="17"/>
      <c r="BM198" s="17"/>
    </row>
    <row r="199" spans="2:65" x14ac:dyDescent="0.25">
      <c r="B199" s="17"/>
      <c r="C199" s="17"/>
      <c r="D199" s="17"/>
      <c r="E199" s="17"/>
      <c r="F199" s="17"/>
      <c r="G199" s="17"/>
      <c r="H199" s="17"/>
      <c r="I199" s="17"/>
      <c r="J199" s="17"/>
      <c r="K199" s="17"/>
      <c r="L199" s="17"/>
      <c r="M199" s="17"/>
      <c r="N199" s="17"/>
      <c r="O199" s="17"/>
      <c r="P199" s="17"/>
      <c r="Q199" s="17"/>
      <c r="R199" s="17"/>
      <c r="S199" s="17"/>
      <c r="T199" s="17"/>
      <c r="U199" s="17"/>
      <c r="V199" s="17"/>
      <c r="W199" s="17"/>
      <c r="X199" s="17"/>
      <c r="Y199" s="17"/>
      <c r="Z199" s="17"/>
      <c r="AA199" s="17"/>
      <c r="AB199" s="17"/>
      <c r="AC199" s="17"/>
      <c r="AD199" s="17"/>
      <c r="AE199" s="17"/>
      <c r="AF199" s="17"/>
      <c r="AG199" s="17"/>
      <c r="AH199" s="17"/>
      <c r="AI199" s="17"/>
      <c r="AJ199" s="17"/>
      <c r="AK199" s="17"/>
      <c r="AL199" s="17"/>
      <c r="AM199" s="17"/>
      <c r="AN199" s="17"/>
      <c r="AO199" s="17"/>
      <c r="AP199" s="17"/>
      <c r="AQ199" s="17"/>
      <c r="AR199" s="17"/>
      <c r="AS199" s="17"/>
      <c r="AT199" s="17"/>
      <c r="AU199" s="17"/>
      <c r="AV199" s="17"/>
      <c r="AW199" s="17"/>
      <c r="AX199" s="17"/>
      <c r="AY199" s="17"/>
      <c r="AZ199" s="17"/>
      <c r="BA199" s="17"/>
      <c r="BB199" s="17"/>
      <c r="BC199" s="17"/>
      <c r="BD199" s="17"/>
      <c r="BE199" s="17"/>
      <c r="BF199" s="17"/>
      <c r="BG199" s="17"/>
      <c r="BH199" s="17"/>
      <c r="BI199" s="17"/>
      <c r="BJ199" s="17"/>
      <c r="BK199" s="17"/>
      <c r="BL199" s="17"/>
      <c r="BM199" s="17"/>
    </row>
    <row r="200" spans="2:65" x14ac:dyDescent="0.25">
      <c r="B200" s="17"/>
      <c r="C200" s="17"/>
      <c r="D200" s="17"/>
      <c r="E200" s="17"/>
      <c r="F200" s="17"/>
      <c r="G200" s="17"/>
      <c r="H200" s="17"/>
      <c r="I200" s="17"/>
      <c r="J200" s="17"/>
      <c r="K200" s="17"/>
      <c r="L200" s="17"/>
      <c r="M200" s="17"/>
      <c r="N200" s="17"/>
      <c r="O200" s="17"/>
      <c r="P200" s="17"/>
      <c r="Q200" s="17"/>
      <c r="R200" s="17"/>
      <c r="S200" s="17"/>
      <c r="T200" s="17"/>
      <c r="U200" s="17"/>
      <c r="V200" s="17"/>
      <c r="W200" s="17"/>
      <c r="X200" s="17"/>
      <c r="Y200" s="17"/>
      <c r="Z200" s="17"/>
      <c r="AA200" s="17"/>
      <c r="AB200" s="17"/>
      <c r="AC200" s="17"/>
      <c r="AD200" s="17"/>
      <c r="AE200" s="17"/>
      <c r="AF200" s="17"/>
      <c r="AG200" s="17"/>
      <c r="AH200" s="17"/>
      <c r="AI200" s="17"/>
      <c r="AJ200" s="17"/>
      <c r="AK200" s="17"/>
      <c r="AL200" s="17"/>
      <c r="AM200" s="17"/>
      <c r="AN200" s="17"/>
      <c r="AO200" s="17"/>
      <c r="AP200" s="17"/>
      <c r="AQ200" s="17"/>
      <c r="AR200" s="17"/>
      <c r="AS200" s="17"/>
      <c r="AT200" s="17"/>
      <c r="AU200" s="17"/>
      <c r="AV200" s="17"/>
      <c r="AW200" s="17"/>
      <c r="AX200" s="17"/>
      <c r="AY200" s="17"/>
      <c r="AZ200" s="17"/>
      <c r="BA200" s="17"/>
      <c r="BB200" s="17"/>
      <c r="BC200" s="17"/>
      <c r="BD200" s="17"/>
      <c r="BE200" s="17"/>
      <c r="BF200" s="17"/>
      <c r="BG200" s="17"/>
      <c r="BH200" s="17"/>
      <c r="BI200" s="17"/>
      <c r="BJ200" s="17"/>
      <c r="BK200" s="17"/>
      <c r="BL200" s="17"/>
      <c r="BM200" s="17"/>
    </row>
    <row r="201" spans="2:65" x14ac:dyDescent="0.25">
      <c r="B201" s="17"/>
      <c r="C201" s="17"/>
      <c r="D201" s="17"/>
      <c r="E201" s="17"/>
      <c r="F201" s="17"/>
      <c r="G201" s="17"/>
      <c r="H201" s="17"/>
      <c r="I201" s="17"/>
      <c r="J201" s="17"/>
      <c r="K201" s="17"/>
      <c r="L201" s="17"/>
      <c r="M201" s="17"/>
      <c r="N201" s="17"/>
      <c r="O201" s="17"/>
      <c r="P201" s="17"/>
      <c r="Q201" s="17"/>
      <c r="R201" s="17"/>
      <c r="S201" s="17"/>
      <c r="T201" s="17"/>
      <c r="U201" s="17"/>
      <c r="V201" s="17"/>
      <c r="W201" s="17"/>
      <c r="X201" s="17"/>
      <c r="Y201" s="17"/>
      <c r="Z201" s="17"/>
      <c r="AA201" s="17"/>
      <c r="AB201" s="17"/>
      <c r="AC201" s="17"/>
      <c r="AD201" s="17"/>
      <c r="AE201" s="17"/>
      <c r="AF201" s="17"/>
      <c r="AG201" s="17"/>
      <c r="AH201" s="17"/>
      <c r="AI201" s="17"/>
      <c r="AJ201" s="17"/>
      <c r="AK201" s="17"/>
      <c r="AL201" s="17"/>
      <c r="AM201" s="17"/>
      <c r="AN201" s="17"/>
      <c r="AO201" s="17"/>
      <c r="AP201" s="17"/>
      <c r="AQ201" s="17"/>
      <c r="AR201" s="17"/>
      <c r="AS201" s="17"/>
      <c r="AT201" s="17"/>
      <c r="AU201" s="17"/>
      <c r="AV201" s="17"/>
      <c r="AW201" s="17"/>
      <c r="AX201" s="17"/>
      <c r="AY201" s="17"/>
      <c r="AZ201" s="17"/>
      <c r="BA201" s="17"/>
      <c r="BB201" s="17"/>
      <c r="BC201" s="17"/>
      <c r="BD201" s="17"/>
      <c r="BE201" s="17"/>
      <c r="BF201" s="17"/>
      <c r="BG201" s="17"/>
      <c r="BH201" s="17"/>
      <c r="BI201" s="17"/>
      <c r="BJ201" s="17"/>
      <c r="BK201" s="17"/>
      <c r="BL201" s="17"/>
      <c r="BM201" s="17"/>
    </row>
    <row r="202" spans="2:65" x14ac:dyDescent="0.25">
      <c r="B202" s="17"/>
      <c r="C202" s="17"/>
      <c r="D202" s="17"/>
      <c r="E202" s="17"/>
      <c r="F202" s="17"/>
      <c r="G202" s="17"/>
      <c r="H202" s="17"/>
      <c r="I202" s="17"/>
      <c r="J202" s="17"/>
      <c r="K202" s="17"/>
      <c r="L202" s="17"/>
      <c r="M202" s="17"/>
      <c r="N202" s="17"/>
      <c r="O202" s="17"/>
      <c r="P202" s="17"/>
      <c r="Q202" s="17"/>
      <c r="R202" s="17"/>
      <c r="S202" s="17"/>
      <c r="T202" s="17"/>
      <c r="U202" s="17"/>
      <c r="V202" s="17"/>
      <c r="W202" s="17"/>
      <c r="X202" s="17"/>
      <c r="Y202" s="17"/>
      <c r="Z202" s="17"/>
      <c r="AA202" s="17"/>
      <c r="AB202" s="17"/>
      <c r="AC202" s="17"/>
      <c r="AD202" s="17"/>
      <c r="AE202" s="17"/>
      <c r="AF202" s="17"/>
      <c r="AG202" s="17"/>
      <c r="AH202" s="17"/>
      <c r="AI202" s="17"/>
      <c r="AJ202" s="17"/>
      <c r="AK202" s="17"/>
      <c r="AL202" s="17"/>
      <c r="AM202" s="17"/>
      <c r="AN202" s="17"/>
      <c r="AO202" s="17"/>
      <c r="AP202" s="17"/>
      <c r="AQ202" s="17"/>
      <c r="AR202" s="17"/>
      <c r="AS202" s="17"/>
      <c r="AT202" s="17"/>
      <c r="AU202" s="17"/>
      <c r="AV202" s="17"/>
      <c r="AW202" s="17"/>
      <c r="AX202" s="17"/>
      <c r="AY202" s="17"/>
      <c r="AZ202" s="17"/>
      <c r="BA202" s="17"/>
      <c r="BB202" s="17"/>
      <c r="BC202" s="17"/>
      <c r="BD202" s="17"/>
      <c r="BE202" s="17"/>
      <c r="BF202" s="17"/>
      <c r="BG202" s="17"/>
      <c r="BH202" s="17"/>
      <c r="BI202" s="17"/>
      <c r="BJ202" s="17"/>
      <c r="BK202" s="17"/>
      <c r="BL202" s="17"/>
      <c r="BM202" s="17"/>
    </row>
    <row r="203" spans="2:65" x14ac:dyDescent="0.25">
      <c r="B203" s="17"/>
      <c r="C203" s="17"/>
      <c r="D203" s="17"/>
      <c r="E203" s="17"/>
      <c r="F203" s="17"/>
      <c r="G203" s="17"/>
      <c r="H203" s="17"/>
      <c r="I203" s="17"/>
      <c r="J203" s="17"/>
      <c r="K203" s="17"/>
      <c r="L203" s="17"/>
      <c r="M203" s="17"/>
      <c r="N203" s="17"/>
      <c r="O203" s="17"/>
      <c r="P203" s="17"/>
      <c r="Q203" s="17"/>
      <c r="R203" s="17"/>
      <c r="S203" s="17"/>
      <c r="T203" s="17"/>
      <c r="U203" s="17"/>
      <c r="V203" s="17"/>
      <c r="W203" s="17"/>
      <c r="X203" s="17"/>
      <c r="Y203" s="17"/>
      <c r="Z203" s="17"/>
      <c r="AA203" s="17"/>
      <c r="AB203" s="17"/>
      <c r="AC203" s="17"/>
      <c r="AD203" s="17"/>
      <c r="AE203" s="17"/>
      <c r="AF203" s="17"/>
      <c r="AG203" s="17"/>
      <c r="AH203" s="17"/>
      <c r="AI203" s="17"/>
      <c r="AJ203" s="17"/>
      <c r="AK203" s="17"/>
      <c r="AL203" s="17"/>
      <c r="AM203" s="17"/>
      <c r="AN203" s="17"/>
      <c r="AO203" s="17"/>
      <c r="AP203" s="17"/>
      <c r="AQ203" s="17"/>
      <c r="AR203" s="17"/>
      <c r="AS203" s="17"/>
      <c r="AT203" s="17"/>
      <c r="AU203" s="17"/>
      <c r="AV203" s="17"/>
      <c r="AW203" s="17"/>
      <c r="AX203" s="17"/>
      <c r="AY203" s="17"/>
      <c r="AZ203" s="17"/>
      <c r="BA203" s="17"/>
      <c r="BB203" s="17"/>
      <c r="BC203" s="17"/>
      <c r="BD203" s="17"/>
      <c r="BE203" s="17"/>
      <c r="BF203" s="17"/>
      <c r="BG203" s="17"/>
      <c r="BH203" s="17"/>
      <c r="BI203" s="17"/>
      <c r="BJ203" s="17"/>
      <c r="BK203" s="17"/>
      <c r="BL203" s="17"/>
      <c r="BM203" s="17"/>
    </row>
    <row r="204" spans="2:65" x14ac:dyDescent="0.25">
      <c r="B204" s="17"/>
      <c r="C204" s="17"/>
      <c r="D204" s="17"/>
      <c r="E204" s="17"/>
      <c r="F204" s="17"/>
      <c r="G204" s="17"/>
      <c r="H204" s="17"/>
      <c r="I204" s="17"/>
      <c r="J204" s="17"/>
      <c r="K204" s="17"/>
      <c r="L204" s="17"/>
      <c r="M204" s="17"/>
      <c r="N204" s="17"/>
      <c r="O204" s="17"/>
      <c r="P204" s="17"/>
      <c r="Q204" s="17"/>
      <c r="R204" s="17"/>
      <c r="S204" s="17"/>
      <c r="T204" s="17"/>
      <c r="U204" s="17"/>
      <c r="V204" s="17"/>
      <c r="W204" s="17"/>
      <c r="X204" s="17"/>
      <c r="Y204" s="17"/>
      <c r="Z204" s="17"/>
      <c r="AA204" s="17"/>
      <c r="AB204" s="17"/>
      <c r="AC204" s="17"/>
      <c r="AD204" s="17"/>
      <c r="AE204" s="17"/>
      <c r="AF204" s="17"/>
      <c r="AG204" s="17"/>
      <c r="AH204" s="17"/>
      <c r="AI204" s="17"/>
      <c r="AJ204" s="17"/>
      <c r="AK204" s="17"/>
      <c r="AL204" s="17"/>
      <c r="AM204" s="17"/>
      <c r="AN204" s="17"/>
      <c r="AO204" s="17"/>
      <c r="AP204" s="17"/>
      <c r="AQ204" s="17"/>
      <c r="AR204" s="17"/>
      <c r="AS204" s="17"/>
      <c r="AT204" s="17"/>
      <c r="AU204" s="17"/>
      <c r="AV204" s="17"/>
      <c r="AW204" s="17"/>
      <c r="AX204" s="17"/>
      <c r="AY204" s="17"/>
      <c r="AZ204" s="17"/>
      <c r="BA204" s="17"/>
      <c r="BB204" s="17"/>
      <c r="BC204" s="17"/>
      <c r="BD204" s="17"/>
      <c r="BE204" s="17"/>
      <c r="BF204" s="17"/>
      <c r="BG204" s="17"/>
      <c r="BH204" s="17"/>
      <c r="BI204" s="17"/>
      <c r="BJ204" s="17"/>
      <c r="BK204" s="17"/>
      <c r="BL204" s="17"/>
      <c r="BM204" s="17"/>
    </row>
    <row r="205" spans="2:65" x14ac:dyDescent="0.25">
      <c r="B205" s="17"/>
      <c r="C205" s="17"/>
      <c r="D205" s="17"/>
      <c r="E205" s="17"/>
      <c r="F205" s="17"/>
      <c r="G205" s="17"/>
      <c r="H205" s="17"/>
      <c r="I205" s="17"/>
      <c r="J205" s="17"/>
      <c r="K205" s="17"/>
      <c r="L205" s="17"/>
      <c r="M205" s="17"/>
      <c r="N205" s="17"/>
      <c r="O205" s="17"/>
      <c r="P205" s="17"/>
      <c r="Q205" s="17"/>
      <c r="R205" s="17"/>
      <c r="S205" s="17"/>
      <c r="T205" s="17"/>
      <c r="U205" s="17"/>
      <c r="V205" s="17"/>
      <c r="W205" s="17"/>
      <c r="X205" s="17"/>
      <c r="Y205" s="17"/>
      <c r="Z205" s="17"/>
      <c r="AA205" s="17"/>
      <c r="AB205" s="17"/>
      <c r="AC205" s="17"/>
      <c r="AD205" s="17"/>
      <c r="AE205" s="17"/>
      <c r="AF205" s="17"/>
      <c r="AG205" s="17"/>
      <c r="AH205" s="17"/>
      <c r="AI205" s="17"/>
      <c r="AJ205" s="17"/>
      <c r="AK205" s="17"/>
      <c r="AL205" s="17"/>
      <c r="AM205" s="17"/>
      <c r="AN205" s="17"/>
      <c r="AO205" s="17"/>
      <c r="AP205" s="17"/>
      <c r="AQ205" s="17"/>
      <c r="AR205" s="17"/>
      <c r="AS205" s="17"/>
      <c r="AT205" s="17"/>
      <c r="AU205" s="17"/>
      <c r="AV205" s="17"/>
      <c r="AW205" s="17"/>
      <c r="AX205" s="17"/>
      <c r="AY205" s="17"/>
      <c r="AZ205" s="17"/>
      <c r="BA205" s="17"/>
      <c r="BB205" s="17"/>
      <c r="BC205" s="17"/>
      <c r="BD205" s="17"/>
      <c r="BE205" s="17"/>
      <c r="BF205" s="17"/>
      <c r="BG205" s="17"/>
      <c r="BH205" s="17"/>
      <c r="BI205" s="17"/>
      <c r="BJ205" s="17"/>
      <c r="BK205" s="17"/>
      <c r="BL205" s="17"/>
      <c r="BM205" s="17"/>
    </row>
    <row r="206" spans="2:65" x14ac:dyDescent="0.25">
      <c r="B206" s="17"/>
      <c r="C206" s="17"/>
      <c r="D206" s="17"/>
      <c r="E206" s="17"/>
      <c r="F206" s="17"/>
      <c r="G206" s="17"/>
      <c r="H206" s="17"/>
      <c r="I206" s="17"/>
      <c r="J206" s="17"/>
      <c r="K206" s="17"/>
      <c r="L206" s="17"/>
      <c r="M206" s="17"/>
      <c r="N206" s="17"/>
      <c r="O206" s="17"/>
      <c r="P206" s="17"/>
      <c r="Q206" s="17"/>
      <c r="R206" s="17"/>
      <c r="S206" s="17"/>
      <c r="T206" s="17"/>
      <c r="U206" s="17"/>
      <c r="V206" s="17"/>
      <c r="W206" s="17"/>
      <c r="X206" s="17"/>
      <c r="Y206" s="17"/>
      <c r="Z206" s="17"/>
      <c r="AA206" s="17"/>
      <c r="AB206" s="17"/>
      <c r="AC206" s="17"/>
      <c r="AD206" s="17"/>
      <c r="AE206" s="17"/>
      <c r="AF206" s="17"/>
      <c r="AG206" s="17"/>
      <c r="AH206" s="17"/>
      <c r="AI206" s="17"/>
      <c r="AJ206" s="17"/>
      <c r="AK206" s="17"/>
      <c r="AL206" s="17"/>
      <c r="AM206" s="17"/>
      <c r="AN206" s="17"/>
      <c r="AO206" s="17"/>
      <c r="AP206" s="17"/>
      <c r="AQ206" s="17"/>
      <c r="AR206" s="17"/>
      <c r="AS206" s="17"/>
      <c r="AT206" s="17"/>
      <c r="AU206" s="17"/>
      <c r="AV206" s="17"/>
      <c r="AW206" s="17"/>
      <c r="AX206" s="17"/>
      <c r="AY206" s="17"/>
      <c r="AZ206" s="17"/>
      <c r="BA206" s="17"/>
      <c r="BB206" s="17"/>
      <c r="BC206" s="17"/>
      <c r="BD206" s="17"/>
      <c r="BE206" s="17"/>
      <c r="BF206" s="17"/>
      <c r="BG206" s="17"/>
      <c r="BH206" s="17"/>
      <c r="BI206" s="17"/>
      <c r="BJ206" s="17"/>
      <c r="BK206" s="17"/>
      <c r="BL206" s="17"/>
      <c r="BM206" s="17"/>
    </row>
    <row r="207" spans="2:65" x14ac:dyDescent="0.25">
      <c r="B207" s="17"/>
      <c r="C207" s="17"/>
      <c r="D207" s="17"/>
      <c r="E207" s="17"/>
      <c r="F207" s="17"/>
      <c r="G207" s="17"/>
      <c r="H207" s="17"/>
      <c r="I207" s="17"/>
      <c r="J207" s="17"/>
      <c r="K207" s="17"/>
      <c r="L207" s="17"/>
      <c r="M207" s="17"/>
      <c r="N207" s="17"/>
      <c r="O207" s="17"/>
      <c r="P207" s="17"/>
      <c r="Q207" s="17"/>
      <c r="R207" s="17"/>
      <c r="S207" s="17"/>
      <c r="T207" s="17"/>
      <c r="U207" s="17"/>
      <c r="V207" s="17"/>
      <c r="W207" s="17"/>
      <c r="X207" s="17"/>
      <c r="Y207" s="17"/>
      <c r="Z207" s="17"/>
      <c r="AA207" s="17"/>
      <c r="AB207" s="17"/>
      <c r="AC207" s="17"/>
      <c r="AD207" s="17"/>
      <c r="AE207" s="17"/>
      <c r="AF207" s="17"/>
      <c r="AG207" s="17"/>
      <c r="AH207" s="17"/>
      <c r="AI207" s="17"/>
      <c r="AJ207" s="17"/>
      <c r="AK207" s="17"/>
      <c r="AL207" s="17"/>
      <c r="AM207" s="17"/>
      <c r="AN207" s="17"/>
      <c r="AO207" s="17"/>
      <c r="AP207" s="17"/>
      <c r="AQ207" s="17"/>
      <c r="AR207" s="17"/>
      <c r="AS207" s="17"/>
      <c r="AT207" s="17"/>
      <c r="AU207" s="17"/>
      <c r="AV207" s="17"/>
      <c r="AW207" s="17"/>
      <c r="AX207" s="17"/>
      <c r="AY207" s="17"/>
      <c r="AZ207" s="17"/>
      <c r="BA207" s="17"/>
      <c r="BB207" s="17"/>
      <c r="BC207" s="17"/>
      <c r="BD207" s="17"/>
      <c r="BE207" s="17"/>
      <c r="BF207" s="17"/>
      <c r="BG207" s="17"/>
      <c r="BH207" s="17"/>
      <c r="BI207" s="17"/>
      <c r="BJ207" s="17"/>
      <c r="BK207" s="17"/>
      <c r="BL207" s="17"/>
      <c r="BM207" s="17"/>
    </row>
    <row r="208" spans="2:65" x14ac:dyDescent="0.25">
      <c r="B208" s="17"/>
      <c r="C208" s="17"/>
      <c r="D208" s="17"/>
      <c r="E208" s="17"/>
      <c r="F208" s="17"/>
      <c r="G208" s="17"/>
      <c r="H208" s="17"/>
      <c r="I208" s="17"/>
      <c r="J208" s="17"/>
      <c r="K208" s="17"/>
      <c r="L208" s="17"/>
      <c r="M208" s="17"/>
      <c r="N208" s="17"/>
      <c r="O208" s="17"/>
      <c r="P208" s="17"/>
      <c r="Q208" s="17"/>
      <c r="R208" s="17"/>
      <c r="S208" s="17"/>
      <c r="T208" s="17"/>
      <c r="U208" s="17"/>
      <c r="V208" s="17"/>
      <c r="W208" s="17"/>
      <c r="X208" s="17"/>
      <c r="Y208" s="17"/>
      <c r="Z208" s="17"/>
      <c r="AA208" s="17"/>
      <c r="AB208" s="17"/>
      <c r="AC208" s="17"/>
      <c r="AD208" s="17"/>
      <c r="AE208" s="17"/>
      <c r="AF208" s="17"/>
      <c r="AG208" s="17"/>
      <c r="AH208" s="17"/>
      <c r="AI208" s="17"/>
      <c r="AJ208" s="17"/>
      <c r="AK208" s="17"/>
      <c r="AL208" s="17"/>
      <c r="AM208" s="17"/>
      <c r="AN208" s="17"/>
      <c r="AO208" s="17"/>
      <c r="AP208" s="17"/>
      <c r="AQ208" s="17"/>
      <c r="AR208" s="17"/>
      <c r="AS208" s="17"/>
      <c r="AT208" s="17"/>
      <c r="AU208" s="17"/>
      <c r="AV208" s="17"/>
      <c r="AW208" s="17"/>
      <c r="AX208" s="17"/>
      <c r="AY208" s="17"/>
      <c r="AZ208" s="17"/>
      <c r="BA208" s="17"/>
      <c r="BB208" s="17"/>
      <c r="BC208" s="17"/>
      <c r="BD208" s="17"/>
      <c r="BE208" s="17"/>
      <c r="BF208" s="17"/>
      <c r="BG208" s="17"/>
      <c r="BH208" s="17"/>
      <c r="BI208" s="17"/>
      <c r="BJ208" s="17"/>
      <c r="BK208" s="17"/>
      <c r="BL208" s="17"/>
      <c r="BM208" s="17"/>
    </row>
  </sheetData>
  <mergeCells count="42">
    <mergeCell ref="AT2:AX2"/>
    <mergeCell ref="AY2:BC2"/>
    <mergeCell ref="BD2:BH2"/>
    <mergeCell ref="BI2:BL2"/>
    <mergeCell ref="BM2:BM3"/>
    <mergeCell ref="C5:D5"/>
    <mergeCell ref="K5:M5"/>
    <mergeCell ref="O5:Q5"/>
    <mergeCell ref="AC2:AC3"/>
    <mergeCell ref="AD2:AD3"/>
    <mergeCell ref="O2:O3"/>
    <mergeCell ref="Q2:Q3"/>
    <mergeCell ref="S2:S3"/>
    <mergeCell ref="T2:T3"/>
    <mergeCell ref="U2:U3"/>
    <mergeCell ref="V2:V3"/>
    <mergeCell ref="I2:I3"/>
    <mergeCell ref="J2:J3"/>
    <mergeCell ref="K2:K3"/>
    <mergeCell ref="L2:L3"/>
    <mergeCell ref="M2:M3"/>
    <mergeCell ref="X2:X3"/>
    <mergeCell ref="Y2:Y3"/>
    <mergeCell ref="Z2:Z3"/>
    <mergeCell ref="AA2:AA3"/>
    <mergeCell ref="AB2:AB3"/>
    <mergeCell ref="N2:N3"/>
    <mergeCell ref="C1:M1"/>
    <mergeCell ref="AY1:BC1"/>
    <mergeCell ref="A2:A3"/>
    <mergeCell ref="B2:B3"/>
    <mergeCell ref="C2:C3"/>
    <mergeCell ref="D2:D3"/>
    <mergeCell ref="E2:E3"/>
    <mergeCell ref="F2:F3"/>
    <mergeCell ref="G2:G3"/>
    <mergeCell ref="H2:H3"/>
    <mergeCell ref="AE2:AE3"/>
    <mergeCell ref="AF2:AI2"/>
    <mergeCell ref="AJ2:AN2"/>
    <mergeCell ref="AO2:AS2"/>
    <mergeCell ref="W2:W3"/>
  </mergeCells>
  <pageMargins left="0.70866141732283472" right="0.70866141732283472" top="0.74803149606299213" bottom="0.74803149606299213" header="0.31496062992125984" footer="0.31496062992125984"/>
  <pageSetup paperSize="9" scale="68" fitToWidth="0" orientation="landscape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7"/>
  <sheetViews>
    <sheetView zoomScale="80" zoomScaleNormal="80" workbookViewId="0">
      <pane xSplit="2" ySplit="6" topLeftCell="C18" activePane="bottomRight" state="frozen"/>
      <selection pane="topRight" activeCell="C1" sqref="C1"/>
      <selection pane="bottomLeft" activeCell="A7" sqref="A7"/>
      <selection pane="bottomRight" activeCell="N7" sqref="N7:N35"/>
    </sheetView>
  </sheetViews>
  <sheetFormatPr defaultColWidth="9.109375" defaultRowHeight="13.2" x14ac:dyDescent="0.25"/>
  <cols>
    <col min="1" max="1" width="9.109375" style="22"/>
    <col min="2" max="2" width="19.44140625" style="22" customWidth="1"/>
    <col min="3" max="3" width="13.88671875" style="22" customWidth="1"/>
    <col min="4" max="4" width="14.6640625" style="22" customWidth="1"/>
    <col min="5" max="5" width="15" style="22" customWidth="1"/>
    <col min="6" max="6" width="12.6640625" style="22" customWidth="1"/>
    <col min="7" max="7" width="12.5546875" style="22" customWidth="1"/>
    <col min="8" max="8" width="14.33203125" style="22" customWidth="1"/>
    <col min="9" max="9" width="16.88671875" style="22" bestFit="1" customWidth="1"/>
    <col min="10" max="10" width="13" style="22" bestFit="1" customWidth="1"/>
    <col min="11" max="11" width="13.88671875" style="22" customWidth="1"/>
    <col min="12" max="12" width="18.44140625" style="22" customWidth="1"/>
    <col min="13" max="13" width="14.33203125" style="22" customWidth="1"/>
    <col min="14" max="14" width="16.5546875" style="22" customWidth="1"/>
    <col min="15" max="16384" width="9.109375" style="22"/>
  </cols>
  <sheetData>
    <row r="1" spans="1:14" ht="27.75" customHeight="1" x14ac:dyDescent="0.25">
      <c r="B1" s="176" t="s">
        <v>165</v>
      </c>
      <c r="C1" s="176"/>
      <c r="D1" s="176"/>
      <c r="E1" s="176"/>
      <c r="F1" s="176"/>
      <c r="G1" s="176"/>
      <c r="H1" s="176"/>
      <c r="I1" s="176"/>
      <c r="J1" s="176"/>
      <c r="K1" s="176"/>
      <c r="L1" s="176"/>
      <c r="M1" s="176"/>
      <c r="N1" s="176"/>
    </row>
    <row r="2" spans="1:14" x14ac:dyDescent="0.25">
      <c r="B2" s="177" t="s">
        <v>2</v>
      </c>
      <c r="C2" s="177" t="s">
        <v>169</v>
      </c>
      <c r="D2" s="179" t="s">
        <v>76</v>
      </c>
      <c r="E2" s="180"/>
      <c r="F2" s="180"/>
      <c r="G2" s="180"/>
      <c r="H2" s="180"/>
      <c r="I2" s="180"/>
      <c r="J2" s="180"/>
      <c r="K2" s="181"/>
      <c r="L2" s="182"/>
      <c r="M2" s="177" t="s">
        <v>171</v>
      </c>
      <c r="N2" s="177" t="s">
        <v>33</v>
      </c>
    </row>
    <row r="3" spans="1:14" s="101" customFormat="1" ht="81" customHeight="1" x14ac:dyDescent="0.2">
      <c r="B3" s="178"/>
      <c r="C3" s="178"/>
      <c r="D3" s="47" t="s">
        <v>146</v>
      </c>
      <c r="E3" s="47" t="s">
        <v>166</v>
      </c>
      <c r="F3" s="47" t="s">
        <v>75</v>
      </c>
      <c r="G3" s="47" t="s">
        <v>149</v>
      </c>
      <c r="H3" s="47" t="s">
        <v>167</v>
      </c>
      <c r="I3" s="47" t="s">
        <v>168</v>
      </c>
      <c r="J3" s="47" t="s">
        <v>84</v>
      </c>
      <c r="K3" s="47" t="s">
        <v>83</v>
      </c>
      <c r="L3" s="47" t="s">
        <v>148</v>
      </c>
      <c r="M3" s="178"/>
      <c r="N3" s="178"/>
    </row>
    <row r="4" spans="1:14" x14ac:dyDescent="0.25">
      <c r="B4" s="102">
        <v>1</v>
      </c>
      <c r="C4" s="102">
        <v>2</v>
      </c>
      <c r="D4" s="102">
        <v>3</v>
      </c>
      <c r="E4" s="102">
        <v>4</v>
      </c>
      <c r="F4" s="102">
        <v>5</v>
      </c>
      <c r="G4" s="102">
        <v>6</v>
      </c>
      <c r="H4" s="102">
        <v>7</v>
      </c>
      <c r="I4" s="102">
        <v>8</v>
      </c>
      <c r="J4" s="102">
        <v>9</v>
      </c>
      <c r="K4" s="102">
        <v>10</v>
      </c>
      <c r="L4" s="102">
        <v>11</v>
      </c>
      <c r="M4" s="102">
        <v>12</v>
      </c>
      <c r="N4" s="102">
        <v>13</v>
      </c>
    </row>
    <row r="5" spans="1:14" ht="30" customHeight="1" x14ac:dyDescent="0.25">
      <c r="B5" s="18"/>
      <c r="C5" s="18"/>
      <c r="D5" s="18"/>
      <c r="F5" s="18"/>
      <c r="G5" s="18"/>
      <c r="J5" s="18"/>
      <c r="K5" s="103"/>
      <c r="L5" s="18"/>
      <c r="M5" s="18" t="s">
        <v>170</v>
      </c>
      <c r="N5" s="18" t="s">
        <v>172</v>
      </c>
    </row>
    <row r="6" spans="1:14" s="104" customFormat="1" ht="15.6" x14ac:dyDescent="0.3">
      <c r="B6" s="19" t="s">
        <v>4</v>
      </c>
      <c r="C6" s="55">
        <v>793194</v>
      </c>
      <c r="D6" s="55">
        <v>6013903.2209200021</v>
      </c>
      <c r="E6" s="55">
        <v>74328.770799999998</v>
      </c>
      <c r="F6" s="55">
        <v>0</v>
      </c>
      <c r="G6" s="55">
        <v>77056.489620000022</v>
      </c>
      <c r="H6" s="55">
        <v>857623</v>
      </c>
      <c r="I6" s="55">
        <v>520206</v>
      </c>
      <c r="J6" s="55">
        <v>306715.72502999997</v>
      </c>
      <c r="K6" s="55">
        <v>46419.150809999999</v>
      </c>
      <c r="L6" s="55">
        <v>301509.57699999993</v>
      </c>
      <c r="M6" s="105">
        <v>8197761.9341799989</v>
      </c>
      <c r="N6" s="106"/>
    </row>
    <row r="7" spans="1:14" s="104" customFormat="1" ht="15.6" x14ac:dyDescent="0.3">
      <c r="A7" s="70">
        <v>23001</v>
      </c>
      <c r="B7" s="20" t="s">
        <v>5</v>
      </c>
      <c r="C7" s="56">
        <v>231071</v>
      </c>
      <c r="D7" s="56">
        <v>1662237.0222799999</v>
      </c>
      <c r="E7" s="56">
        <v>55176.064060000004</v>
      </c>
      <c r="F7" s="56">
        <v>0</v>
      </c>
      <c r="G7" s="56">
        <v>34033.929020000003</v>
      </c>
      <c r="H7" s="56">
        <v>400357</v>
      </c>
      <c r="I7" s="56">
        <v>293877</v>
      </c>
      <c r="J7" s="56">
        <v>13369.738449999999</v>
      </c>
      <c r="K7" s="56">
        <v>30286.11018</v>
      </c>
      <c r="L7" s="56">
        <v>200943.21799999999</v>
      </c>
      <c r="M7" s="107">
        <v>2690280.0819899994</v>
      </c>
      <c r="N7" s="108">
        <v>1.1265129036338624</v>
      </c>
    </row>
    <row r="8" spans="1:14" s="104" customFormat="1" ht="15.6" x14ac:dyDescent="0.3">
      <c r="A8" s="70">
        <v>23002</v>
      </c>
      <c r="B8" s="20" t="s">
        <v>6</v>
      </c>
      <c r="C8" s="56">
        <v>66282</v>
      </c>
      <c r="D8" s="56">
        <v>369053.29204999999</v>
      </c>
      <c r="E8" s="56">
        <v>190.59763000000001</v>
      </c>
      <c r="F8" s="56">
        <v>0</v>
      </c>
      <c r="G8" s="56">
        <v>1167.5019600000001</v>
      </c>
      <c r="H8" s="56">
        <v>45449</v>
      </c>
      <c r="I8" s="56">
        <v>53288</v>
      </c>
      <c r="J8" s="56">
        <v>7670.9602800000002</v>
      </c>
      <c r="K8" s="56">
        <v>671.86694</v>
      </c>
      <c r="L8" s="56">
        <v>15112.941000000001</v>
      </c>
      <c r="M8" s="107">
        <v>492604.15985999996</v>
      </c>
      <c r="N8" s="108">
        <v>0.71909552957458578</v>
      </c>
    </row>
    <row r="9" spans="1:14" s="104" customFormat="1" ht="15.6" x14ac:dyDescent="0.3">
      <c r="A9" s="70">
        <v>23003</v>
      </c>
      <c r="B9" s="20" t="s">
        <v>7</v>
      </c>
      <c r="C9" s="56">
        <v>23093</v>
      </c>
      <c r="D9" s="56">
        <v>115107.29121</v>
      </c>
      <c r="E9" s="56">
        <v>477.17183</v>
      </c>
      <c r="F9" s="56">
        <v>0</v>
      </c>
      <c r="G9" s="56">
        <v>0.64771000000000001</v>
      </c>
      <c r="H9" s="56">
        <v>9920</v>
      </c>
      <c r="I9" s="56">
        <v>12558</v>
      </c>
      <c r="J9" s="56">
        <v>4527.1241</v>
      </c>
      <c r="K9" s="56">
        <v>7666.7066500000001</v>
      </c>
      <c r="L9" s="56">
        <v>7451.6350000000002</v>
      </c>
      <c r="M9" s="107">
        <v>157708.5765</v>
      </c>
      <c r="N9" s="108">
        <v>0.66078332429439834</v>
      </c>
    </row>
    <row r="10" spans="1:14" s="104" customFormat="1" ht="15.6" x14ac:dyDescent="0.3">
      <c r="A10" s="70">
        <v>23004</v>
      </c>
      <c r="B10" s="20" t="s">
        <v>8</v>
      </c>
      <c r="C10" s="56">
        <v>19761</v>
      </c>
      <c r="D10" s="56">
        <v>98052.843370000002</v>
      </c>
      <c r="E10" s="56">
        <v>8.8418500000000009</v>
      </c>
      <c r="F10" s="56">
        <v>0</v>
      </c>
      <c r="G10" s="56">
        <v>101.49656</v>
      </c>
      <c r="H10" s="56">
        <v>10259</v>
      </c>
      <c r="I10" s="56">
        <v>8416</v>
      </c>
      <c r="J10" s="56">
        <v>5330.7192999999997</v>
      </c>
      <c r="K10" s="56">
        <v>0</v>
      </c>
      <c r="L10" s="56">
        <v>2802.6990000000001</v>
      </c>
      <c r="M10" s="107">
        <v>124971.60007999999</v>
      </c>
      <c r="N10" s="108">
        <v>0.61190856267849403</v>
      </c>
    </row>
    <row r="11" spans="1:14" s="104" customFormat="1" ht="15.6" x14ac:dyDescent="0.3">
      <c r="A11" s="70">
        <v>23028</v>
      </c>
      <c r="B11" s="20" t="s">
        <v>9</v>
      </c>
      <c r="C11" s="56">
        <v>11550</v>
      </c>
      <c r="D11" s="56">
        <v>28458.127920000003</v>
      </c>
      <c r="E11" s="56">
        <v>12.090870000000001</v>
      </c>
      <c r="F11" s="56">
        <v>0</v>
      </c>
      <c r="G11" s="56">
        <v>0.97157000000000004</v>
      </c>
      <c r="H11" s="56">
        <v>3223</v>
      </c>
      <c r="I11" s="56">
        <v>2117</v>
      </c>
      <c r="J11" s="56">
        <v>2419.9870699999997</v>
      </c>
      <c r="K11" s="56">
        <v>0</v>
      </c>
      <c r="L11" s="56">
        <v>1807.306</v>
      </c>
      <c r="M11" s="107">
        <v>38038.483430000008</v>
      </c>
      <c r="N11" s="108">
        <v>0.31865836803205194</v>
      </c>
    </row>
    <row r="12" spans="1:14" s="104" customFormat="1" ht="15.6" x14ac:dyDescent="0.3">
      <c r="A12" s="70">
        <v>23005</v>
      </c>
      <c r="B12" s="20" t="s">
        <v>10</v>
      </c>
      <c r="C12" s="56">
        <v>53404</v>
      </c>
      <c r="D12" s="56">
        <v>1424200.0604400001</v>
      </c>
      <c r="E12" s="56">
        <v>16443.488069999999</v>
      </c>
      <c r="F12" s="56">
        <v>0</v>
      </c>
      <c r="G12" s="56">
        <v>852.45455000000004</v>
      </c>
      <c r="H12" s="56">
        <v>56689</v>
      </c>
      <c r="I12" s="56">
        <v>26260</v>
      </c>
      <c r="J12" s="56">
        <v>10090.94735</v>
      </c>
      <c r="K12" s="56">
        <v>143.92363</v>
      </c>
      <c r="L12" s="56">
        <v>14375.468000000001</v>
      </c>
      <c r="M12" s="107">
        <v>1549055.3420400003</v>
      </c>
      <c r="N12" s="108">
        <v>2.8065789581164586</v>
      </c>
    </row>
    <row r="13" spans="1:14" s="104" customFormat="1" ht="15.6" x14ac:dyDescent="0.3">
      <c r="A13" s="70">
        <v>23006</v>
      </c>
      <c r="B13" s="20" t="s">
        <v>11</v>
      </c>
      <c r="C13" s="56">
        <v>32920</v>
      </c>
      <c r="D13" s="56">
        <v>336067.35024</v>
      </c>
      <c r="E13" s="56">
        <v>714.44393000000002</v>
      </c>
      <c r="F13" s="56">
        <v>0</v>
      </c>
      <c r="G13" s="56">
        <v>0</v>
      </c>
      <c r="H13" s="56">
        <v>24827</v>
      </c>
      <c r="I13" s="56">
        <v>24748</v>
      </c>
      <c r="J13" s="56">
        <v>3993.4387400000001</v>
      </c>
      <c r="K13" s="56">
        <v>4894.0650400000004</v>
      </c>
      <c r="L13" s="56">
        <v>13921.949000000001</v>
      </c>
      <c r="M13" s="107">
        <v>409166.24695000006</v>
      </c>
      <c r="N13" s="108">
        <v>1.2026080104989623</v>
      </c>
    </row>
    <row r="14" spans="1:14" s="104" customFormat="1" ht="15.6" x14ac:dyDescent="0.3">
      <c r="A14" s="70">
        <v>23007</v>
      </c>
      <c r="B14" s="20" t="s">
        <v>12</v>
      </c>
      <c r="C14" s="56">
        <v>18542</v>
      </c>
      <c r="D14" s="56">
        <v>82860.39559</v>
      </c>
      <c r="E14" s="56">
        <v>0</v>
      </c>
      <c r="F14" s="56">
        <v>0</v>
      </c>
      <c r="G14" s="56">
        <v>74.163089999999997</v>
      </c>
      <c r="H14" s="56">
        <v>12945</v>
      </c>
      <c r="I14" s="56">
        <v>8325</v>
      </c>
      <c r="J14" s="56">
        <v>4352.2961399999995</v>
      </c>
      <c r="K14" s="56">
        <v>0</v>
      </c>
      <c r="L14" s="56">
        <v>2749.3560000000002</v>
      </c>
      <c r="M14" s="107">
        <v>111306.21082000001</v>
      </c>
      <c r="N14" s="108">
        <v>0.58082719177868136</v>
      </c>
    </row>
    <row r="15" spans="1:14" s="104" customFormat="1" ht="15.6" x14ac:dyDescent="0.3">
      <c r="A15" s="70">
        <v>23029</v>
      </c>
      <c r="B15" s="20" t="s">
        <v>96</v>
      </c>
      <c r="C15" s="56">
        <v>6785</v>
      </c>
      <c r="D15" s="56">
        <v>95295.356</v>
      </c>
      <c r="E15" s="56">
        <v>0</v>
      </c>
      <c r="F15" s="56">
        <v>0</v>
      </c>
      <c r="G15" s="56">
        <v>6.4769999999999994E-2</v>
      </c>
      <c r="H15" s="56">
        <v>670</v>
      </c>
      <c r="I15" s="56">
        <v>1083</v>
      </c>
      <c r="J15" s="56">
        <v>300.58140999999995</v>
      </c>
      <c r="K15" s="56">
        <v>94</v>
      </c>
      <c r="L15" s="56">
        <v>1104.1469999999999</v>
      </c>
      <c r="M15" s="107">
        <v>98547.149179999993</v>
      </c>
      <c r="N15" s="108">
        <v>1.4053300460508047</v>
      </c>
    </row>
    <row r="16" spans="1:14" s="104" customFormat="1" ht="15.6" x14ac:dyDescent="0.3">
      <c r="A16" s="70">
        <v>23008</v>
      </c>
      <c r="B16" s="20" t="s">
        <v>13</v>
      </c>
      <c r="C16" s="56">
        <v>14245</v>
      </c>
      <c r="D16" s="56">
        <v>52256.553409999986</v>
      </c>
      <c r="E16" s="56">
        <v>6.0454399999999993</v>
      </c>
      <c r="F16" s="56">
        <v>0</v>
      </c>
      <c r="G16" s="56">
        <v>4082.7268399999998</v>
      </c>
      <c r="H16" s="56">
        <v>8600</v>
      </c>
      <c r="I16" s="56">
        <v>3791</v>
      </c>
      <c r="J16" s="56">
        <v>13084.492829999999</v>
      </c>
      <c r="K16" s="56">
        <v>0</v>
      </c>
      <c r="L16" s="56">
        <v>1832.546</v>
      </c>
      <c r="M16" s="107">
        <v>83653.364520000003</v>
      </c>
      <c r="N16" s="108">
        <v>0.56820503473602402</v>
      </c>
    </row>
    <row r="17" spans="1:14" s="104" customFormat="1" ht="15.6" x14ac:dyDescent="0.3">
      <c r="A17" s="70">
        <v>23009</v>
      </c>
      <c r="B17" s="20" t="s">
        <v>14</v>
      </c>
      <c r="C17" s="56">
        <v>17473</v>
      </c>
      <c r="D17" s="56">
        <v>34999.815150000009</v>
      </c>
      <c r="E17" s="56">
        <v>37.784230000000001</v>
      </c>
      <c r="F17" s="56">
        <v>0</v>
      </c>
      <c r="G17" s="56">
        <v>7461.6491400000004</v>
      </c>
      <c r="H17" s="56">
        <v>20756</v>
      </c>
      <c r="I17" s="56">
        <v>3088</v>
      </c>
      <c r="J17" s="56">
        <v>7922.4671799999996</v>
      </c>
      <c r="K17" s="56">
        <v>122.32166000000001</v>
      </c>
      <c r="L17" s="56">
        <v>1006.029</v>
      </c>
      <c r="M17" s="107">
        <v>75394.066359999997</v>
      </c>
      <c r="N17" s="108">
        <v>0.41749743235727271</v>
      </c>
    </row>
    <row r="18" spans="1:14" s="104" customFormat="1" ht="15.6" x14ac:dyDescent="0.3">
      <c r="A18" s="70">
        <v>23010</v>
      </c>
      <c r="B18" s="20" t="s">
        <v>15</v>
      </c>
      <c r="C18" s="56">
        <v>27732</v>
      </c>
      <c r="D18" s="56">
        <v>39102.970630000003</v>
      </c>
      <c r="E18" s="56">
        <v>64.950710000000001</v>
      </c>
      <c r="F18" s="56">
        <v>0</v>
      </c>
      <c r="G18" s="56">
        <v>2346.9218299999998</v>
      </c>
      <c r="H18" s="56">
        <v>61920</v>
      </c>
      <c r="I18" s="56">
        <v>12014</v>
      </c>
      <c r="J18" s="56">
        <v>17669.892920000002</v>
      </c>
      <c r="K18" s="56">
        <v>1656.8573899999999</v>
      </c>
      <c r="L18" s="56">
        <v>5627.3950000000004</v>
      </c>
      <c r="M18" s="107">
        <v>140402.98848</v>
      </c>
      <c r="N18" s="108">
        <v>0.48986823457665285</v>
      </c>
    </row>
    <row r="19" spans="1:14" s="104" customFormat="1" ht="15.6" x14ac:dyDescent="0.3">
      <c r="A19" s="70">
        <v>23011</v>
      </c>
      <c r="B19" s="20" t="s">
        <v>16</v>
      </c>
      <c r="C19" s="56">
        <v>19888</v>
      </c>
      <c r="D19" s="56">
        <v>92837.253049999999</v>
      </c>
      <c r="E19" s="56">
        <v>0</v>
      </c>
      <c r="F19" s="56">
        <v>0</v>
      </c>
      <c r="G19" s="56">
        <v>2196.84683</v>
      </c>
      <c r="H19" s="56">
        <v>16348</v>
      </c>
      <c r="I19" s="56">
        <v>6890</v>
      </c>
      <c r="J19" s="56">
        <v>12756.307000000001</v>
      </c>
      <c r="K19" s="56">
        <v>27</v>
      </c>
      <c r="L19" s="56">
        <v>2764.8490000000002</v>
      </c>
      <c r="M19" s="107">
        <v>133820.25587999998</v>
      </c>
      <c r="N19" s="108">
        <v>0.65105077910575571</v>
      </c>
    </row>
    <row r="20" spans="1:14" s="104" customFormat="1" ht="15.6" x14ac:dyDescent="0.3">
      <c r="A20" s="70">
        <v>23012</v>
      </c>
      <c r="B20" s="20" t="s">
        <v>17</v>
      </c>
      <c r="C20" s="56">
        <v>13946</v>
      </c>
      <c r="D20" s="56">
        <v>46471.483889999996</v>
      </c>
      <c r="E20" s="56">
        <v>0</v>
      </c>
      <c r="F20" s="56">
        <v>0</v>
      </c>
      <c r="G20" s="56">
        <v>1593.3729900000003</v>
      </c>
      <c r="H20" s="56">
        <v>14197</v>
      </c>
      <c r="I20" s="56">
        <v>6014</v>
      </c>
      <c r="J20" s="56">
        <v>7723.1019500000002</v>
      </c>
      <c r="K20" s="56">
        <v>0</v>
      </c>
      <c r="L20" s="56">
        <v>2445.5039999999999</v>
      </c>
      <c r="M20" s="107">
        <v>78444.462830000004</v>
      </c>
      <c r="N20" s="108">
        <v>0.54424788601747276</v>
      </c>
    </row>
    <row r="21" spans="1:14" s="104" customFormat="1" ht="15.6" x14ac:dyDescent="0.3">
      <c r="A21" s="70">
        <v>23013</v>
      </c>
      <c r="B21" s="20" t="s">
        <v>18</v>
      </c>
      <c r="C21" s="56">
        <v>14172</v>
      </c>
      <c r="D21" s="56">
        <v>129469.69953999999</v>
      </c>
      <c r="E21" s="56">
        <v>15.11359</v>
      </c>
      <c r="F21" s="56">
        <v>0</v>
      </c>
      <c r="G21" s="56">
        <v>128.70049</v>
      </c>
      <c r="H21" s="56">
        <v>7808</v>
      </c>
      <c r="I21" s="56">
        <v>2589</v>
      </c>
      <c r="J21" s="56">
        <v>34928.786769999999</v>
      </c>
      <c r="K21" s="56">
        <v>0</v>
      </c>
      <c r="L21" s="56">
        <v>1552.9190000000001</v>
      </c>
      <c r="M21" s="107">
        <v>176492.21938999998</v>
      </c>
      <c r="N21" s="108">
        <v>1.2049763941093772</v>
      </c>
    </row>
    <row r="22" spans="1:14" s="104" customFormat="1" ht="15.6" x14ac:dyDescent="0.3">
      <c r="A22" s="70">
        <v>23014</v>
      </c>
      <c r="B22" s="20" t="s">
        <v>19</v>
      </c>
      <c r="C22" s="56">
        <v>23748</v>
      </c>
      <c r="D22" s="56">
        <v>62675.348180000008</v>
      </c>
      <c r="E22" s="56">
        <v>90.681520000000006</v>
      </c>
      <c r="F22" s="56">
        <v>0</v>
      </c>
      <c r="G22" s="56">
        <v>2373.99622</v>
      </c>
      <c r="H22" s="56">
        <v>16761</v>
      </c>
      <c r="I22" s="56">
        <v>5896</v>
      </c>
      <c r="J22" s="56">
        <v>10845.46804</v>
      </c>
      <c r="K22" s="56">
        <v>92.454080000000005</v>
      </c>
      <c r="L22" s="56">
        <v>2597.2020000000002</v>
      </c>
      <c r="M22" s="107">
        <v>101332.15004000002</v>
      </c>
      <c r="N22" s="108">
        <v>0.41286145192470303</v>
      </c>
    </row>
    <row r="23" spans="1:14" s="104" customFormat="1" ht="15.6" x14ac:dyDescent="0.3">
      <c r="A23" s="70">
        <v>23015</v>
      </c>
      <c r="B23" s="20" t="s">
        <v>20</v>
      </c>
      <c r="C23" s="56">
        <v>12263</v>
      </c>
      <c r="D23" s="56">
        <v>32472.292980000006</v>
      </c>
      <c r="E23" s="56">
        <v>0</v>
      </c>
      <c r="F23" s="56">
        <v>0</v>
      </c>
      <c r="G23" s="56">
        <v>3649.1480200000001</v>
      </c>
      <c r="H23" s="56">
        <v>13707</v>
      </c>
      <c r="I23" s="56">
        <v>2847</v>
      </c>
      <c r="J23" s="56">
        <v>4686.6162800000002</v>
      </c>
      <c r="K23" s="56">
        <v>0</v>
      </c>
      <c r="L23" s="56">
        <v>1040.83</v>
      </c>
      <c r="M23" s="107">
        <v>58402.88728000001</v>
      </c>
      <c r="N23" s="108">
        <v>0.46080980147526845</v>
      </c>
    </row>
    <row r="24" spans="1:14" s="104" customFormat="1" ht="15.6" x14ac:dyDescent="0.3">
      <c r="A24" s="70">
        <v>23016</v>
      </c>
      <c r="B24" s="20" t="s">
        <v>21</v>
      </c>
      <c r="C24" s="56">
        <v>19939</v>
      </c>
      <c r="D24" s="56">
        <v>166330.69530000002</v>
      </c>
      <c r="E24" s="56">
        <v>94.64049</v>
      </c>
      <c r="F24" s="56">
        <v>0</v>
      </c>
      <c r="G24" s="56">
        <v>0</v>
      </c>
      <c r="H24" s="56">
        <v>11719</v>
      </c>
      <c r="I24" s="56">
        <v>6867</v>
      </c>
      <c r="J24" s="56">
        <v>9222.941859999999</v>
      </c>
      <c r="K24" s="56">
        <v>708.50055000000009</v>
      </c>
      <c r="L24" s="56">
        <v>3261.962</v>
      </c>
      <c r="M24" s="107">
        <v>198204.7402</v>
      </c>
      <c r="N24" s="108">
        <v>0.96182216623263062</v>
      </c>
    </row>
    <row r="25" spans="1:14" s="104" customFormat="1" ht="15.6" x14ac:dyDescent="0.3">
      <c r="A25" s="70">
        <v>23017</v>
      </c>
      <c r="B25" s="20" t="s">
        <v>22</v>
      </c>
      <c r="C25" s="56">
        <v>12959</v>
      </c>
      <c r="D25" s="56">
        <v>28462.775740000001</v>
      </c>
      <c r="E25" s="56">
        <v>0</v>
      </c>
      <c r="F25" s="56">
        <v>0</v>
      </c>
      <c r="G25" s="56">
        <v>945.85470999999995</v>
      </c>
      <c r="H25" s="56">
        <v>5947</v>
      </c>
      <c r="I25" s="56">
        <v>1113</v>
      </c>
      <c r="J25" s="56">
        <v>10725.848900000001</v>
      </c>
      <c r="K25" s="56">
        <v>0</v>
      </c>
      <c r="L25" s="56">
        <v>822.02300000000002</v>
      </c>
      <c r="M25" s="107">
        <v>48016.502349999995</v>
      </c>
      <c r="N25" s="108">
        <v>0.35851154870706486</v>
      </c>
    </row>
    <row r="26" spans="1:14" s="104" customFormat="1" ht="15.6" x14ac:dyDescent="0.3">
      <c r="A26" s="70">
        <v>23018</v>
      </c>
      <c r="B26" s="20" t="s">
        <v>23</v>
      </c>
      <c r="C26" s="56">
        <v>13362</v>
      </c>
      <c r="D26" s="56">
        <v>36527.556149999997</v>
      </c>
      <c r="E26" s="56">
        <v>7.5567900000000003</v>
      </c>
      <c r="F26" s="56">
        <v>0</v>
      </c>
      <c r="G26" s="56">
        <v>336.94010000000003</v>
      </c>
      <c r="H26" s="56">
        <v>12722</v>
      </c>
      <c r="I26" s="56">
        <v>2912</v>
      </c>
      <c r="J26" s="56">
        <v>8106.4966100000001</v>
      </c>
      <c r="K26" s="56">
        <v>0</v>
      </c>
      <c r="L26" s="56">
        <v>1142.3579999999999</v>
      </c>
      <c r="M26" s="107">
        <v>61754.907650000001</v>
      </c>
      <c r="N26" s="108">
        <v>0.44718180795165369</v>
      </c>
    </row>
    <row r="27" spans="1:14" s="104" customFormat="1" ht="15.6" x14ac:dyDescent="0.3">
      <c r="A27" s="70">
        <v>23019</v>
      </c>
      <c r="B27" s="20" t="s">
        <v>24</v>
      </c>
      <c r="C27" s="56">
        <v>18245</v>
      </c>
      <c r="D27" s="56">
        <v>104285.80987999999</v>
      </c>
      <c r="E27" s="56">
        <v>0</v>
      </c>
      <c r="F27" s="56">
        <v>0</v>
      </c>
      <c r="G27" s="56">
        <v>2545.2514400000005</v>
      </c>
      <c r="H27" s="56">
        <v>13319</v>
      </c>
      <c r="I27" s="56">
        <v>4999</v>
      </c>
      <c r="J27" s="56">
        <v>8609.510400000001</v>
      </c>
      <c r="K27" s="56">
        <v>0</v>
      </c>
      <c r="L27" s="56">
        <v>2077.114</v>
      </c>
      <c r="M27" s="107">
        <v>135835.68572000001</v>
      </c>
      <c r="N27" s="108">
        <v>0.72036753159524458</v>
      </c>
    </row>
    <row r="28" spans="1:14" s="104" customFormat="1" ht="15.6" x14ac:dyDescent="0.3">
      <c r="A28" s="70">
        <v>23020</v>
      </c>
      <c r="B28" s="20" t="s">
        <v>25</v>
      </c>
      <c r="C28" s="56">
        <v>7878</v>
      </c>
      <c r="D28" s="56">
        <v>17215.723819999999</v>
      </c>
      <c r="E28" s="56">
        <v>0</v>
      </c>
      <c r="F28" s="56">
        <v>0</v>
      </c>
      <c r="G28" s="56">
        <v>1241.2764199999999</v>
      </c>
      <c r="H28" s="56">
        <v>7066</v>
      </c>
      <c r="I28" s="56">
        <v>1257</v>
      </c>
      <c r="J28" s="56">
        <v>3284.9254100000003</v>
      </c>
      <c r="K28" s="56">
        <v>0</v>
      </c>
      <c r="L28" s="56">
        <v>2081.0720000000001</v>
      </c>
      <c r="M28" s="107">
        <v>32145.997649999998</v>
      </c>
      <c r="N28" s="108">
        <v>0.39481627837182831</v>
      </c>
    </row>
    <row r="29" spans="1:14" s="104" customFormat="1" ht="15.6" x14ac:dyDescent="0.3">
      <c r="A29" s="70">
        <v>23021</v>
      </c>
      <c r="B29" s="20" t="s">
        <v>26</v>
      </c>
      <c r="C29" s="56">
        <v>13977</v>
      </c>
      <c r="D29" s="56">
        <v>94504.358490000013</v>
      </c>
      <c r="E29" s="56">
        <v>0</v>
      </c>
      <c r="F29" s="56">
        <v>0</v>
      </c>
      <c r="G29" s="56">
        <v>496.73079000000001</v>
      </c>
      <c r="H29" s="56">
        <v>8064</v>
      </c>
      <c r="I29" s="56">
        <v>2009</v>
      </c>
      <c r="J29" s="56">
        <v>8569.6373599999988</v>
      </c>
      <c r="K29" s="56">
        <v>0</v>
      </c>
      <c r="L29" s="56">
        <v>739.62699999999995</v>
      </c>
      <c r="M29" s="107">
        <v>114383.35364</v>
      </c>
      <c r="N29" s="108">
        <v>0.79183187233604091</v>
      </c>
    </row>
    <row r="30" spans="1:14" s="104" customFormat="1" ht="15.6" x14ac:dyDescent="0.3">
      <c r="A30" s="70">
        <v>23022</v>
      </c>
      <c r="B30" s="20" t="s">
        <v>27</v>
      </c>
      <c r="C30" s="56">
        <v>24005</v>
      </c>
      <c r="D30" s="56">
        <v>104528.10281</v>
      </c>
      <c r="E30" s="56">
        <v>93.930539999999993</v>
      </c>
      <c r="F30" s="56">
        <v>0</v>
      </c>
      <c r="G30" s="56">
        <v>6119.0056999999997</v>
      </c>
      <c r="H30" s="56">
        <v>22015</v>
      </c>
      <c r="I30" s="56">
        <v>4199</v>
      </c>
      <c r="J30" s="56">
        <v>13277.723739999999</v>
      </c>
      <c r="K30" s="56">
        <v>0</v>
      </c>
      <c r="L30" s="56">
        <v>1450.1759999999999</v>
      </c>
      <c r="M30" s="107">
        <v>151682.93878999999</v>
      </c>
      <c r="N30" s="108">
        <v>0.61139114208467427</v>
      </c>
    </row>
    <row r="31" spans="1:14" s="104" customFormat="1" ht="15.6" x14ac:dyDescent="0.3">
      <c r="A31" s="70">
        <v>23023</v>
      </c>
      <c r="B31" s="20" t="s">
        <v>28</v>
      </c>
      <c r="C31" s="56">
        <v>9970</v>
      </c>
      <c r="D31" s="56">
        <v>181981.65002999999</v>
      </c>
      <c r="E31" s="56">
        <v>148.74754000000001</v>
      </c>
      <c r="F31" s="56">
        <v>0</v>
      </c>
      <c r="G31" s="56">
        <v>0</v>
      </c>
      <c r="H31" s="56">
        <v>3850</v>
      </c>
      <c r="I31" s="56">
        <v>1479</v>
      </c>
      <c r="J31" s="56">
        <v>16133.247150000001</v>
      </c>
      <c r="K31" s="56">
        <v>48.172150000000002</v>
      </c>
      <c r="L31" s="56">
        <v>1827.0709999999999</v>
      </c>
      <c r="M31" s="107">
        <v>205467.88787000001</v>
      </c>
      <c r="N31" s="108">
        <v>1.9940356410424838</v>
      </c>
    </row>
    <row r="32" spans="1:14" s="104" customFormat="1" ht="15.6" x14ac:dyDescent="0.3">
      <c r="A32" s="70">
        <v>23024</v>
      </c>
      <c r="B32" s="20" t="s">
        <v>29</v>
      </c>
      <c r="C32" s="56">
        <v>26548</v>
      </c>
      <c r="D32" s="56">
        <v>246919.33026000002</v>
      </c>
      <c r="E32" s="56">
        <v>169.28263000000001</v>
      </c>
      <c r="F32" s="56">
        <v>0</v>
      </c>
      <c r="G32" s="56">
        <v>3.8214999999999999</v>
      </c>
      <c r="H32" s="56">
        <v>20560</v>
      </c>
      <c r="I32" s="56">
        <v>11385</v>
      </c>
      <c r="J32" s="56">
        <v>30643.968090000002</v>
      </c>
      <c r="K32" s="56">
        <v>0</v>
      </c>
      <c r="L32" s="56">
        <v>3714.0619999999999</v>
      </c>
      <c r="M32" s="107">
        <v>313395.46447999997</v>
      </c>
      <c r="N32" s="108">
        <v>1.142207523099916</v>
      </c>
    </row>
    <row r="33" spans="1:14" s="104" customFormat="1" ht="15.6" x14ac:dyDescent="0.3">
      <c r="A33" s="70">
        <v>23025</v>
      </c>
      <c r="B33" s="20" t="s">
        <v>30</v>
      </c>
      <c r="C33" s="56">
        <v>21187</v>
      </c>
      <c r="D33" s="56">
        <v>81223.287099999987</v>
      </c>
      <c r="E33" s="56">
        <v>25.693099999999998</v>
      </c>
      <c r="F33" s="56">
        <v>0</v>
      </c>
      <c r="G33" s="56">
        <v>5303.0173700000005</v>
      </c>
      <c r="H33" s="56">
        <v>19897</v>
      </c>
      <c r="I33" s="56">
        <v>6852</v>
      </c>
      <c r="J33" s="56">
        <v>8131.0338700000002</v>
      </c>
      <c r="K33" s="56">
        <v>0</v>
      </c>
      <c r="L33" s="56">
        <v>3185.8910000000001</v>
      </c>
      <c r="M33" s="107">
        <v>124617.92243999999</v>
      </c>
      <c r="N33" s="108">
        <v>0.56910861300978899</v>
      </c>
    </row>
    <row r="34" spans="1:14" s="104" customFormat="1" ht="15.6" x14ac:dyDescent="0.3">
      <c r="A34" s="70">
        <v>23026</v>
      </c>
      <c r="B34" s="20" t="s">
        <v>31</v>
      </c>
      <c r="C34" s="56">
        <v>13155</v>
      </c>
      <c r="D34" s="56">
        <v>223459.00819000005</v>
      </c>
      <c r="E34" s="56">
        <v>551.64598000000001</v>
      </c>
      <c r="F34" s="56">
        <v>0</v>
      </c>
      <c r="G34" s="56">
        <v>0</v>
      </c>
      <c r="H34" s="56">
        <v>6138</v>
      </c>
      <c r="I34" s="56">
        <v>2780</v>
      </c>
      <c r="J34" s="56">
        <v>22654.023450000001</v>
      </c>
      <c r="K34" s="56">
        <v>7.1725399999999997</v>
      </c>
      <c r="L34" s="56">
        <v>1345.7170000000001</v>
      </c>
      <c r="M34" s="107">
        <v>256935.56716000006</v>
      </c>
      <c r="N34" s="108">
        <v>1.8898071724495631</v>
      </c>
    </row>
    <row r="35" spans="1:14" s="104" customFormat="1" ht="15.6" x14ac:dyDescent="0.3">
      <c r="A35" s="70">
        <v>23027</v>
      </c>
      <c r="B35" s="20" t="s">
        <v>32</v>
      </c>
      <c r="C35" s="56">
        <v>5094</v>
      </c>
      <c r="D35" s="56">
        <v>26847.767219999998</v>
      </c>
      <c r="E35" s="56">
        <v>0</v>
      </c>
      <c r="F35" s="56">
        <v>0</v>
      </c>
      <c r="G35" s="56">
        <v>0</v>
      </c>
      <c r="H35" s="56">
        <v>1890</v>
      </c>
      <c r="I35" s="56">
        <v>553</v>
      </c>
      <c r="J35" s="56">
        <v>5683.4423799999995</v>
      </c>
      <c r="K35" s="56">
        <v>0</v>
      </c>
      <c r="L35" s="56">
        <v>726.51099999999997</v>
      </c>
      <c r="M35" s="107">
        <v>35700.720599999993</v>
      </c>
      <c r="N35" s="108">
        <v>0.67811313992100131</v>
      </c>
    </row>
    <row r="36" spans="1:14" x14ac:dyDescent="0.25">
      <c r="B36" s="21"/>
      <c r="C36" s="21"/>
      <c r="D36" s="71"/>
      <c r="E36" s="72"/>
      <c r="F36" s="72"/>
      <c r="G36" s="72"/>
      <c r="H36" s="72"/>
      <c r="I36" s="72"/>
      <c r="J36" s="72"/>
      <c r="K36" s="72"/>
      <c r="L36" s="72"/>
    </row>
    <row r="37" spans="1:14" x14ac:dyDescent="0.25">
      <c r="B37" s="21"/>
      <c r="C37" s="21"/>
      <c r="D37" s="21"/>
      <c r="E37" s="21"/>
      <c r="F37" s="21"/>
      <c r="G37" s="21"/>
      <c r="H37" s="21"/>
      <c r="I37" s="21"/>
      <c r="J37" s="21"/>
      <c r="K37" s="21"/>
      <c r="L37" s="21"/>
    </row>
  </sheetData>
  <mergeCells count="6">
    <mergeCell ref="B1:N1"/>
    <mergeCell ref="B2:B3"/>
    <mergeCell ref="C2:C3"/>
    <mergeCell ref="D2:L2"/>
    <mergeCell ref="M2:M3"/>
    <mergeCell ref="N2:N3"/>
  </mergeCells>
  <conditionalFormatting sqref="L36">
    <cfRule type="cellIs" dxfId="12" priority="1" operator="lessThan">
      <formula>0</formula>
    </cfRule>
    <cfRule type="cellIs" dxfId="11" priority="2" operator="greaterThan">
      <formula>0</formula>
    </cfRule>
  </conditionalFormatting>
  <conditionalFormatting sqref="D36:K36">
    <cfRule type="cellIs" dxfId="6" priority="3" operator="lessThan">
      <formula>0</formula>
    </cfRule>
    <cfRule type="cellIs" dxfId="5" priority="4" operator="greaterThan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65" orientation="landscape" horizontalDpi="300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41"/>
  <sheetViews>
    <sheetView zoomScale="90" zoomScaleNormal="9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K11" sqref="K11"/>
    </sheetView>
  </sheetViews>
  <sheetFormatPr defaultColWidth="9.109375" defaultRowHeight="13.2" x14ac:dyDescent="0.25"/>
  <cols>
    <col min="1" max="1" width="6.88671875" style="5" bestFit="1" customWidth="1"/>
    <col min="2" max="2" width="14.33203125" style="5" customWidth="1"/>
    <col min="3" max="3" width="10.88671875" style="5" customWidth="1"/>
    <col min="4" max="4" width="12.44140625" style="17" customWidth="1"/>
    <col min="5" max="5" width="13.6640625" style="17" customWidth="1"/>
    <col min="6" max="6" width="11.109375" style="17" customWidth="1"/>
    <col min="7" max="7" width="11.88671875" style="17" customWidth="1"/>
    <col min="8" max="8" width="12.33203125" style="17" customWidth="1"/>
    <col min="9" max="9" width="11.33203125" style="17" hidden="1" customWidth="1"/>
    <col min="10" max="10" width="14.33203125" style="17" customWidth="1"/>
    <col min="11" max="11" width="14.44140625" style="17" customWidth="1"/>
    <col min="12" max="12" width="12.5546875" style="17" customWidth="1"/>
    <col min="13" max="13" width="14.33203125" style="91" customWidth="1"/>
    <col min="14" max="14" width="16.5546875" style="17" customWidth="1"/>
    <col min="15" max="15" width="14.5546875" style="17" customWidth="1"/>
    <col min="16" max="16" width="13.5546875" style="17" customWidth="1"/>
    <col min="17" max="17" width="12.44140625" style="17" customWidth="1"/>
    <col min="18" max="18" width="13.5546875" style="17" customWidth="1"/>
    <col min="19" max="16384" width="9.109375" style="17"/>
  </cols>
  <sheetData>
    <row r="1" spans="1:37" ht="39.75" customHeight="1" x14ac:dyDescent="0.25">
      <c r="A1" s="17"/>
      <c r="B1" s="192">
        <v>1.2859264878218528</v>
      </c>
      <c r="C1" s="186" t="s">
        <v>183</v>
      </c>
      <c r="D1" s="186"/>
      <c r="E1" s="186"/>
      <c r="F1" s="186"/>
      <c r="G1" s="186"/>
      <c r="H1" s="186"/>
      <c r="I1" s="186"/>
      <c r="J1" s="186"/>
      <c r="K1" s="186"/>
      <c r="L1" s="186"/>
      <c r="M1" s="186"/>
      <c r="N1" s="122"/>
      <c r="O1" s="122"/>
      <c r="P1" s="120"/>
      <c r="Q1" s="194">
        <v>9.9999999999999992E-2</v>
      </c>
      <c r="R1" s="121"/>
    </row>
    <row r="2" spans="1:37" s="78" customFormat="1" ht="41.4" customHeight="1" x14ac:dyDescent="0.25">
      <c r="A2" s="162" t="s">
        <v>144</v>
      </c>
      <c r="B2" s="162" t="s">
        <v>2</v>
      </c>
      <c r="C2" s="188" t="s">
        <v>0</v>
      </c>
      <c r="D2" s="189"/>
      <c r="E2" s="189"/>
      <c r="F2" s="189"/>
      <c r="G2" s="189"/>
      <c r="H2" s="188" t="s">
        <v>147</v>
      </c>
      <c r="I2" s="190"/>
      <c r="J2" s="190"/>
      <c r="K2" s="190"/>
      <c r="L2" s="190"/>
      <c r="M2" s="191"/>
      <c r="N2" s="188" t="s">
        <v>98</v>
      </c>
      <c r="O2" s="190"/>
      <c r="P2" s="190"/>
      <c r="Q2" s="191"/>
      <c r="R2" s="183" t="s">
        <v>173</v>
      </c>
    </row>
    <row r="3" spans="1:37" s="80" customFormat="1" ht="72.599999999999994" customHeight="1" x14ac:dyDescent="0.25">
      <c r="A3" s="187"/>
      <c r="B3" s="187"/>
      <c r="C3" s="51" t="s">
        <v>169</v>
      </c>
      <c r="D3" s="51" t="s">
        <v>3</v>
      </c>
      <c r="E3" s="51" t="s">
        <v>97</v>
      </c>
      <c r="F3" s="53" t="s">
        <v>1</v>
      </c>
      <c r="G3" s="51" t="s">
        <v>33</v>
      </c>
      <c r="H3" s="51" t="s">
        <v>51</v>
      </c>
      <c r="I3" s="51" t="s">
        <v>143</v>
      </c>
      <c r="J3" s="51" t="s">
        <v>141</v>
      </c>
      <c r="K3" s="51" t="s">
        <v>142</v>
      </c>
      <c r="L3" s="51" t="s">
        <v>135</v>
      </c>
      <c r="M3" s="51" t="s">
        <v>136</v>
      </c>
      <c r="N3" s="51" t="s">
        <v>145</v>
      </c>
      <c r="O3" s="51" t="s">
        <v>79</v>
      </c>
      <c r="P3" s="52" t="s">
        <v>80</v>
      </c>
      <c r="Q3" s="51" t="s">
        <v>81</v>
      </c>
      <c r="R3" s="183"/>
      <c r="S3" s="79"/>
      <c r="T3" s="79"/>
      <c r="U3" s="79"/>
      <c r="V3" s="79"/>
      <c r="W3" s="79"/>
      <c r="X3" s="79"/>
      <c r="Y3" s="79"/>
      <c r="Z3" s="79"/>
      <c r="AA3" s="79"/>
      <c r="AB3" s="79"/>
      <c r="AC3" s="79"/>
      <c r="AD3" s="79"/>
      <c r="AE3" s="79"/>
      <c r="AF3" s="79"/>
      <c r="AG3" s="79"/>
      <c r="AH3" s="79"/>
      <c r="AI3" s="79"/>
      <c r="AJ3" s="79"/>
      <c r="AK3" s="79"/>
    </row>
    <row r="4" spans="1:37" s="82" customFormat="1" ht="14.25" customHeight="1" x14ac:dyDescent="0.25">
      <c r="A4" s="126"/>
      <c r="B4" s="127">
        <v>1</v>
      </c>
      <c r="C4" s="126">
        <v>2</v>
      </c>
      <c r="D4" s="126">
        <v>3</v>
      </c>
      <c r="E4" s="126">
        <v>4</v>
      </c>
      <c r="F4" s="126">
        <v>5</v>
      </c>
      <c r="G4" s="126">
        <v>6</v>
      </c>
      <c r="H4" s="126">
        <v>7</v>
      </c>
      <c r="I4" s="126"/>
      <c r="J4" s="126">
        <v>8</v>
      </c>
      <c r="K4" s="126">
        <v>9</v>
      </c>
      <c r="L4" s="126">
        <v>10</v>
      </c>
      <c r="M4" s="126">
        <v>11</v>
      </c>
      <c r="N4" s="126">
        <v>12</v>
      </c>
      <c r="O4" s="126">
        <v>13</v>
      </c>
      <c r="P4" s="126">
        <v>14</v>
      </c>
      <c r="Q4" s="126">
        <v>15</v>
      </c>
      <c r="R4" s="126">
        <v>16</v>
      </c>
      <c r="S4" s="81"/>
      <c r="T4" s="81"/>
      <c r="U4" s="81"/>
      <c r="V4" s="81"/>
      <c r="W4" s="81"/>
      <c r="X4" s="81"/>
      <c r="Y4" s="81"/>
      <c r="Z4" s="81"/>
      <c r="AA4" s="81"/>
      <c r="AB4" s="81"/>
      <c r="AC4" s="81"/>
      <c r="AD4" s="81"/>
      <c r="AE4" s="81"/>
      <c r="AF4" s="81"/>
      <c r="AG4" s="81"/>
      <c r="AH4" s="81"/>
      <c r="AI4" s="81"/>
      <c r="AJ4" s="81"/>
      <c r="AK4" s="81"/>
    </row>
    <row r="5" spans="1:37" s="85" customFormat="1" ht="33" customHeight="1" x14ac:dyDescent="0.25">
      <c r="A5" s="142"/>
      <c r="B5" s="142"/>
      <c r="C5" s="142" t="s">
        <v>34</v>
      </c>
      <c r="D5" s="184" t="s">
        <v>64</v>
      </c>
      <c r="E5" s="185"/>
      <c r="F5" s="142" t="s">
        <v>35</v>
      </c>
      <c r="G5" s="142" t="s">
        <v>35</v>
      </c>
      <c r="H5" s="142" t="s">
        <v>176</v>
      </c>
      <c r="I5" s="51"/>
      <c r="J5" s="193">
        <v>1.2859264878218528</v>
      </c>
      <c r="K5" s="142" t="s">
        <v>177</v>
      </c>
      <c r="L5" s="69"/>
      <c r="M5" s="83"/>
      <c r="N5" s="65"/>
      <c r="O5" s="83" t="s">
        <v>178</v>
      </c>
      <c r="P5" s="83" t="s">
        <v>179</v>
      </c>
      <c r="Q5" s="83" t="s">
        <v>180</v>
      </c>
      <c r="R5" s="65" t="s">
        <v>181</v>
      </c>
      <c r="S5" s="84"/>
      <c r="T5" s="84"/>
      <c r="U5" s="84"/>
      <c r="V5" s="84"/>
      <c r="W5" s="84"/>
      <c r="X5" s="84"/>
      <c r="Y5" s="84"/>
      <c r="Z5" s="84"/>
      <c r="AA5" s="84"/>
      <c r="AB5" s="84"/>
      <c r="AC5" s="84"/>
      <c r="AD5" s="84"/>
    </row>
    <row r="6" spans="1:37" s="77" customFormat="1" x14ac:dyDescent="0.25">
      <c r="A6" s="48"/>
      <c r="B6" s="2" t="s">
        <v>4</v>
      </c>
      <c r="C6" s="48">
        <v>793194</v>
      </c>
      <c r="D6" s="57">
        <v>8197761.9341799989</v>
      </c>
      <c r="E6" s="57">
        <v>30069516.104630005</v>
      </c>
      <c r="F6" s="57"/>
      <c r="G6" s="57"/>
      <c r="H6" s="57"/>
      <c r="I6" s="57"/>
      <c r="J6" s="68">
        <v>1.2859264878218528</v>
      </c>
      <c r="K6" s="57">
        <v>3806388.256260741</v>
      </c>
      <c r="L6" s="57">
        <v>3806388.256260741</v>
      </c>
      <c r="M6" s="57"/>
      <c r="N6" s="110">
        <v>0.81403891313407228</v>
      </c>
      <c r="O6" s="57">
        <v>3006951.6104630004</v>
      </c>
      <c r="P6" s="57"/>
      <c r="Q6" s="57">
        <v>3006951.6104630004</v>
      </c>
      <c r="R6" s="57">
        <v>799436.70000000007</v>
      </c>
      <c r="S6" s="76"/>
      <c r="T6" s="76"/>
      <c r="U6" s="76"/>
      <c r="V6" s="76"/>
      <c r="W6" s="76"/>
      <c r="X6" s="76"/>
      <c r="Y6" s="76"/>
      <c r="Z6" s="76"/>
      <c r="AA6" s="76"/>
      <c r="AB6" s="76"/>
      <c r="AC6" s="76"/>
      <c r="AD6" s="76"/>
    </row>
    <row r="7" spans="1:37" x14ac:dyDescent="0.25">
      <c r="A7" s="70">
        <v>23001</v>
      </c>
      <c r="B7" s="3" t="s">
        <v>5</v>
      </c>
      <c r="C7" s="60">
        <v>231071</v>
      </c>
      <c r="D7" s="58">
        <v>2690280.0819899994</v>
      </c>
      <c r="E7" s="58">
        <v>8311185.1113900002</v>
      </c>
      <c r="F7" s="86">
        <v>0.72611733495644382</v>
      </c>
      <c r="G7" s="86">
        <v>1.1265129036338624</v>
      </c>
      <c r="H7" s="86">
        <v>1.5514199281600078</v>
      </c>
      <c r="I7" s="60">
        <v>2</v>
      </c>
      <c r="J7" s="86">
        <v>0</v>
      </c>
      <c r="K7" s="58">
        <v>0</v>
      </c>
      <c r="L7" s="58">
        <v>0</v>
      </c>
      <c r="M7" s="86">
        <v>1.5514199281600078</v>
      </c>
      <c r="N7" s="75">
        <v>0</v>
      </c>
      <c r="O7" s="58">
        <v>0</v>
      </c>
      <c r="P7" s="75">
        <v>0</v>
      </c>
      <c r="Q7" s="58">
        <v>0</v>
      </c>
      <c r="R7" s="58">
        <v>0</v>
      </c>
      <c r="S7" s="67"/>
      <c r="T7" s="67"/>
      <c r="U7" s="67"/>
      <c r="V7" s="67"/>
      <c r="W7" s="67"/>
      <c r="X7" s="67"/>
      <c r="Y7" s="67"/>
      <c r="Z7" s="67"/>
      <c r="AA7" s="67"/>
      <c r="AB7" s="67"/>
      <c r="AC7" s="67"/>
      <c r="AD7" s="67"/>
    </row>
    <row r="8" spans="1:37" ht="14.25" customHeight="1" x14ac:dyDescent="0.25">
      <c r="A8" s="70">
        <v>23002</v>
      </c>
      <c r="B8" s="3" t="s">
        <v>6</v>
      </c>
      <c r="C8" s="60">
        <v>66282</v>
      </c>
      <c r="D8" s="58">
        <v>492604.15985999996</v>
      </c>
      <c r="E8" s="58">
        <v>1845266.4602300001</v>
      </c>
      <c r="F8" s="86">
        <v>0.76422930102937747</v>
      </c>
      <c r="G8" s="86">
        <v>0.71909552957458578</v>
      </c>
      <c r="H8" s="86">
        <v>0.94094210808981171</v>
      </c>
      <c r="I8" s="60">
        <v>0</v>
      </c>
      <c r="J8" s="86">
        <v>1.2859264878218528</v>
      </c>
      <c r="K8" s="58">
        <v>180607.00980607478</v>
      </c>
      <c r="L8" s="58">
        <v>180607.00980607478</v>
      </c>
      <c r="M8" s="86">
        <v>1.2859264878218528</v>
      </c>
      <c r="N8" s="75">
        <v>0.81403891313407228</v>
      </c>
      <c r="O8" s="58">
        <v>147021.13396693184</v>
      </c>
      <c r="P8" s="75">
        <v>7.9674744615802887E-2</v>
      </c>
      <c r="Q8" s="58">
        <v>147021.13396693184</v>
      </c>
      <c r="R8" s="58">
        <v>33585.9</v>
      </c>
      <c r="S8" s="67"/>
      <c r="T8" s="67"/>
      <c r="U8" s="67"/>
      <c r="V8" s="67"/>
      <c r="W8" s="67"/>
      <c r="X8" s="67"/>
      <c r="Y8" s="67"/>
      <c r="Z8" s="67"/>
      <c r="AA8" s="67"/>
      <c r="AB8" s="67"/>
      <c r="AC8" s="67"/>
      <c r="AD8" s="67"/>
    </row>
    <row r="9" spans="1:37" x14ac:dyDescent="0.25">
      <c r="A9" s="70">
        <v>23003</v>
      </c>
      <c r="B9" s="3" t="s">
        <v>7</v>
      </c>
      <c r="C9" s="60">
        <v>23093</v>
      </c>
      <c r="D9" s="58">
        <v>157708.5765</v>
      </c>
      <c r="E9" s="58">
        <v>575536.45603999996</v>
      </c>
      <c r="F9" s="86">
        <v>1.9049445133750953</v>
      </c>
      <c r="G9" s="86">
        <v>0.66078332429439834</v>
      </c>
      <c r="H9" s="86">
        <v>0.34687799022746973</v>
      </c>
      <c r="I9" s="60">
        <v>0</v>
      </c>
      <c r="J9" s="86">
        <v>1.2859264878218528</v>
      </c>
      <c r="K9" s="58">
        <v>426939.74824680568</v>
      </c>
      <c r="L9" s="58">
        <v>426939.74824680568</v>
      </c>
      <c r="M9" s="86">
        <v>1.2859264878218528</v>
      </c>
      <c r="N9" s="75">
        <v>0.81403891313407228</v>
      </c>
      <c r="O9" s="58">
        <v>347545.56863656413</v>
      </c>
      <c r="P9" s="75">
        <v>0.60386369097774339</v>
      </c>
      <c r="Q9" s="58">
        <v>347545.56863656413</v>
      </c>
      <c r="R9" s="58">
        <v>79394.2</v>
      </c>
      <c r="S9" s="67"/>
      <c r="T9" s="67"/>
      <c r="U9" s="67"/>
      <c r="V9" s="67"/>
      <c r="W9" s="67"/>
      <c r="X9" s="67"/>
      <c r="Y9" s="67"/>
      <c r="Z9" s="67"/>
      <c r="AA9" s="67"/>
      <c r="AB9" s="67"/>
      <c r="AC9" s="67"/>
      <c r="AD9" s="67"/>
    </row>
    <row r="10" spans="1:37" x14ac:dyDescent="0.25">
      <c r="A10" s="70">
        <v>23004</v>
      </c>
      <c r="B10" s="3" t="s">
        <v>8</v>
      </c>
      <c r="C10" s="60">
        <v>19761</v>
      </c>
      <c r="D10" s="58">
        <v>124971.60007999999</v>
      </c>
      <c r="E10" s="58">
        <v>490264.21688000002</v>
      </c>
      <c r="F10" s="86">
        <v>0.79565507449602568</v>
      </c>
      <c r="G10" s="86">
        <v>0.61190856267849403</v>
      </c>
      <c r="H10" s="86">
        <v>0.76906260299550255</v>
      </c>
      <c r="I10" s="60">
        <v>0</v>
      </c>
      <c r="J10" s="86">
        <v>1.2859264878218528</v>
      </c>
      <c r="K10" s="58">
        <v>83989.660215855736</v>
      </c>
      <c r="L10" s="58">
        <v>83989.660215855736</v>
      </c>
      <c r="M10" s="86">
        <v>1.2859264878218526</v>
      </c>
      <c r="N10" s="75">
        <v>0.81403891313407228</v>
      </c>
      <c r="O10" s="58">
        <v>68370.851716615231</v>
      </c>
      <c r="P10" s="75">
        <v>0.13945715261807509</v>
      </c>
      <c r="Q10" s="58">
        <v>68370.851716615231</v>
      </c>
      <c r="R10" s="58">
        <v>15618.8</v>
      </c>
      <c r="S10" s="67"/>
      <c r="T10" s="67"/>
      <c r="U10" s="67"/>
      <c r="V10" s="67"/>
      <c r="W10" s="67"/>
      <c r="X10" s="67"/>
      <c r="Y10" s="67"/>
      <c r="Z10" s="67"/>
      <c r="AA10" s="67"/>
      <c r="AB10" s="67"/>
      <c r="AC10" s="67"/>
      <c r="AD10" s="67"/>
    </row>
    <row r="11" spans="1:37" x14ac:dyDescent="0.25">
      <c r="A11" s="70">
        <v>23028</v>
      </c>
      <c r="B11" s="3" t="s">
        <v>9</v>
      </c>
      <c r="C11" s="60">
        <v>11550</v>
      </c>
      <c r="D11" s="58">
        <v>38038.483430000008</v>
      </c>
      <c r="E11" s="58">
        <v>142290.63962</v>
      </c>
      <c r="F11" s="86">
        <v>0.78263514315427363</v>
      </c>
      <c r="G11" s="86">
        <v>0.31865836803205194</v>
      </c>
      <c r="H11" s="86">
        <v>0.40716082176907531</v>
      </c>
      <c r="I11" s="60">
        <v>0</v>
      </c>
      <c r="J11" s="86">
        <v>1.2859264878218528</v>
      </c>
      <c r="K11" s="58">
        <v>82097.567938301916</v>
      </c>
      <c r="L11" s="58">
        <v>82097.567938301916</v>
      </c>
      <c r="M11" s="86">
        <v>1.2859264878218528</v>
      </c>
      <c r="N11" s="75">
        <v>0.81403891313407228</v>
      </c>
      <c r="O11" s="58">
        <v>66830.614975445947</v>
      </c>
      <c r="P11" s="75">
        <v>0.46967681889633173</v>
      </c>
      <c r="Q11" s="58">
        <v>66830.614975445947</v>
      </c>
      <c r="R11" s="58">
        <v>15267</v>
      </c>
      <c r="S11" s="67"/>
      <c r="T11" s="67"/>
      <c r="U11" s="67"/>
      <c r="V11" s="67"/>
      <c r="W11" s="67"/>
      <c r="X11" s="67"/>
      <c r="Y11" s="67"/>
      <c r="Z11" s="67"/>
      <c r="AA11" s="67"/>
      <c r="AB11" s="67"/>
      <c r="AC11" s="67"/>
      <c r="AD11" s="67"/>
    </row>
    <row r="12" spans="1:37" x14ac:dyDescent="0.25">
      <c r="A12" s="70">
        <v>23005</v>
      </c>
      <c r="B12" s="3" t="s">
        <v>10</v>
      </c>
      <c r="C12" s="60">
        <v>53404</v>
      </c>
      <c r="D12" s="58">
        <v>1549055.3420400003</v>
      </c>
      <c r="E12" s="58">
        <v>7121000.3021800006</v>
      </c>
      <c r="F12" s="86">
        <v>0.7707075077435307</v>
      </c>
      <c r="G12" s="86">
        <v>2.8065789581164586</v>
      </c>
      <c r="H12" s="86">
        <v>3.6415617207798205</v>
      </c>
      <c r="I12" s="60">
        <v>1</v>
      </c>
      <c r="J12" s="86">
        <v>0</v>
      </c>
      <c r="K12" s="58">
        <v>0</v>
      </c>
      <c r="L12" s="58">
        <v>0</v>
      </c>
      <c r="M12" s="86">
        <v>3.6415617207798205</v>
      </c>
      <c r="N12" s="75">
        <v>0</v>
      </c>
      <c r="O12" s="58">
        <v>0</v>
      </c>
      <c r="P12" s="75">
        <v>0</v>
      </c>
      <c r="Q12" s="58">
        <v>0</v>
      </c>
      <c r="R12" s="58">
        <v>0</v>
      </c>
      <c r="S12" s="67"/>
      <c r="T12" s="67"/>
      <c r="U12" s="67"/>
      <c r="V12" s="67"/>
      <c r="W12" s="67"/>
      <c r="X12" s="67"/>
      <c r="Y12" s="67"/>
      <c r="Z12" s="67"/>
      <c r="AA12" s="67"/>
      <c r="AB12" s="67"/>
      <c r="AC12" s="67"/>
      <c r="AD12" s="67"/>
    </row>
    <row r="13" spans="1:37" x14ac:dyDescent="0.25">
      <c r="A13" s="70">
        <v>23006</v>
      </c>
      <c r="B13" s="3" t="s">
        <v>11</v>
      </c>
      <c r="C13" s="60">
        <v>32920</v>
      </c>
      <c r="D13" s="58">
        <v>409166.24695000006</v>
      </c>
      <c r="E13" s="58">
        <v>1680336.7511800001</v>
      </c>
      <c r="F13" s="86">
        <v>1.0380679017441219</v>
      </c>
      <c r="G13" s="86">
        <v>1.2026080104989623</v>
      </c>
      <c r="H13" s="86">
        <v>1.1585061135966024</v>
      </c>
      <c r="I13" s="60">
        <v>3</v>
      </c>
      <c r="J13" s="86">
        <v>1.2859264878218528</v>
      </c>
      <c r="K13" s="58">
        <v>45002.884054580223</v>
      </c>
      <c r="L13" s="58">
        <v>45002.884054580223</v>
      </c>
      <c r="M13" s="86">
        <v>1.2859264878218528</v>
      </c>
      <c r="N13" s="75">
        <v>0.81403891313407228</v>
      </c>
      <c r="O13" s="58">
        <v>36634.098823689157</v>
      </c>
      <c r="P13" s="75">
        <v>2.1801641128162685E-2</v>
      </c>
      <c r="Q13" s="58">
        <v>36634.098823689157</v>
      </c>
      <c r="R13" s="58">
        <v>8368.7999999999993</v>
      </c>
      <c r="S13" s="67"/>
      <c r="T13" s="67"/>
      <c r="U13" s="67"/>
      <c r="V13" s="67"/>
      <c r="W13" s="67"/>
      <c r="X13" s="67"/>
      <c r="Y13" s="67"/>
      <c r="Z13" s="67"/>
      <c r="AA13" s="67"/>
      <c r="AB13" s="67"/>
      <c r="AC13" s="67"/>
      <c r="AD13" s="67"/>
    </row>
    <row r="14" spans="1:37" x14ac:dyDescent="0.25">
      <c r="A14" s="70">
        <v>23007</v>
      </c>
      <c r="B14" s="3" t="s">
        <v>12</v>
      </c>
      <c r="C14" s="60">
        <v>18542</v>
      </c>
      <c r="D14" s="58">
        <v>111306.21082000001</v>
      </c>
      <c r="E14" s="58">
        <v>414301.97792999999</v>
      </c>
      <c r="F14" s="86">
        <v>0.83570103818561714</v>
      </c>
      <c r="G14" s="86">
        <v>0.58082719177868136</v>
      </c>
      <c r="H14" s="86">
        <v>0.69501791339126484</v>
      </c>
      <c r="I14" s="60">
        <v>0</v>
      </c>
      <c r="J14" s="86">
        <v>1.2859264878218528</v>
      </c>
      <c r="K14" s="58">
        <v>94633.236199611507</v>
      </c>
      <c r="L14" s="58">
        <v>94633.236199611507</v>
      </c>
      <c r="M14" s="86">
        <v>1.285926487821853</v>
      </c>
      <c r="N14" s="75">
        <v>0.81403891313407228</v>
      </c>
      <c r="O14" s="58">
        <v>77035.136742291696</v>
      </c>
      <c r="P14" s="75">
        <v>0.18593958234808974</v>
      </c>
      <c r="Q14" s="58">
        <v>77035.136742291696</v>
      </c>
      <c r="R14" s="58">
        <v>17598.099999999999</v>
      </c>
      <c r="S14" s="67"/>
      <c r="T14" s="67"/>
      <c r="U14" s="67"/>
      <c r="V14" s="67"/>
      <c r="W14" s="67"/>
      <c r="X14" s="67"/>
      <c r="Y14" s="67"/>
      <c r="Z14" s="67"/>
      <c r="AA14" s="67"/>
      <c r="AB14" s="67"/>
      <c r="AC14" s="67"/>
      <c r="AD14" s="67"/>
    </row>
    <row r="15" spans="1:37" x14ac:dyDescent="0.25">
      <c r="A15" s="70">
        <v>23029</v>
      </c>
      <c r="B15" s="3" t="s">
        <v>96</v>
      </c>
      <c r="C15" s="60">
        <v>6785</v>
      </c>
      <c r="D15" s="58">
        <v>98547.149179999993</v>
      </c>
      <c r="E15" s="58">
        <v>476476.77999000001</v>
      </c>
      <c r="F15" s="86">
        <v>1.6458557187447835</v>
      </c>
      <c r="G15" s="86">
        <v>1.4053300460508047</v>
      </c>
      <c r="H15" s="86">
        <v>0.85385980681379747</v>
      </c>
      <c r="I15" s="60">
        <v>0</v>
      </c>
      <c r="J15" s="86">
        <v>1.2859264878218528</v>
      </c>
      <c r="K15" s="58">
        <v>49866.429277064628</v>
      </c>
      <c r="L15" s="58">
        <v>49866.429277064628</v>
      </c>
      <c r="M15" s="86">
        <v>1.2859264878218528</v>
      </c>
      <c r="N15" s="75">
        <v>0.81403891313407228</v>
      </c>
      <c r="O15" s="58">
        <v>40593.213890578772</v>
      </c>
      <c r="P15" s="75">
        <v>8.5194526984989111E-2</v>
      </c>
      <c r="Q15" s="58">
        <v>40593.213890578772</v>
      </c>
      <c r="R15" s="58">
        <v>9273.2000000000007</v>
      </c>
      <c r="S15" s="67"/>
      <c r="T15" s="67"/>
      <c r="U15" s="67"/>
      <c r="V15" s="67"/>
      <c r="W15" s="67"/>
      <c r="X15" s="67"/>
      <c r="Y15" s="67"/>
      <c r="Z15" s="67"/>
      <c r="AA15" s="67"/>
      <c r="AB15" s="67"/>
      <c r="AC15" s="67"/>
      <c r="AD15" s="67"/>
    </row>
    <row r="16" spans="1:37" x14ac:dyDescent="0.25">
      <c r="A16" s="70">
        <v>23008</v>
      </c>
      <c r="B16" s="3" t="s">
        <v>13</v>
      </c>
      <c r="C16" s="60">
        <v>14245</v>
      </c>
      <c r="D16" s="58">
        <v>83653.364520000003</v>
      </c>
      <c r="E16" s="58">
        <v>261282.76702999999</v>
      </c>
      <c r="F16" s="86">
        <v>1.0150596250390531</v>
      </c>
      <c r="G16" s="86">
        <v>0.56820503473602402</v>
      </c>
      <c r="H16" s="86">
        <v>0.559775032638268</v>
      </c>
      <c r="I16" s="60">
        <v>0</v>
      </c>
      <c r="J16" s="86">
        <v>1.2859264878218528</v>
      </c>
      <c r="K16" s="58">
        <v>108516.83057549814</v>
      </c>
      <c r="L16" s="58">
        <v>108516.83057549814</v>
      </c>
      <c r="M16" s="86">
        <v>1.2859264878218528</v>
      </c>
      <c r="N16" s="75">
        <v>0.81403891313407228</v>
      </c>
      <c r="O16" s="58">
        <v>88336.922818432766</v>
      </c>
      <c r="P16" s="75">
        <v>0.33808935745192137</v>
      </c>
      <c r="Q16" s="58">
        <v>88336.922818432766</v>
      </c>
      <c r="R16" s="58">
        <v>20179.900000000001</v>
      </c>
      <c r="S16" s="67"/>
      <c r="T16" s="67"/>
      <c r="U16" s="67"/>
      <c r="V16" s="67"/>
      <c r="W16" s="67"/>
      <c r="X16" s="67"/>
      <c r="Y16" s="67"/>
      <c r="Z16" s="67"/>
      <c r="AA16" s="67"/>
      <c r="AB16" s="67"/>
      <c r="AC16" s="67"/>
      <c r="AD16" s="67"/>
    </row>
    <row r="17" spans="1:30" x14ac:dyDescent="0.25">
      <c r="A17" s="70">
        <v>23009</v>
      </c>
      <c r="B17" s="3" t="s">
        <v>14</v>
      </c>
      <c r="C17" s="60">
        <v>17473</v>
      </c>
      <c r="D17" s="58">
        <v>75394.066359999997</v>
      </c>
      <c r="E17" s="58">
        <v>174999.07578999997</v>
      </c>
      <c r="F17" s="86">
        <v>1.0007680636828407</v>
      </c>
      <c r="G17" s="86">
        <v>0.41749743235727271</v>
      </c>
      <c r="H17" s="86">
        <v>0.41717701384362349</v>
      </c>
      <c r="I17" s="60">
        <v>0</v>
      </c>
      <c r="J17" s="86">
        <v>1.2859264878218528</v>
      </c>
      <c r="K17" s="58">
        <v>157004.2291828703</v>
      </c>
      <c r="L17" s="58">
        <v>157004.2291828703</v>
      </c>
      <c r="M17" s="86">
        <v>1.285926487821853</v>
      </c>
      <c r="N17" s="75">
        <v>0.81403891313407228</v>
      </c>
      <c r="O17" s="58">
        <v>127807.55208147653</v>
      </c>
      <c r="P17" s="75">
        <v>0.73033272607020183</v>
      </c>
      <c r="Q17" s="58">
        <v>127807.55208147653</v>
      </c>
      <c r="R17" s="58">
        <v>29196.7</v>
      </c>
      <c r="S17" s="67"/>
      <c r="T17" s="67"/>
      <c r="U17" s="67"/>
      <c r="V17" s="67"/>
      <c r="W17" s="67"/>
      <c r="X17" s="67"/>
      <c r="Y17" s="67"/>
      <c r="Z17" s="67"/>
      <c r="AA17" s="67"/>
      <c r="AB17" s="67"/>
      <c r="AC17" s="67"/>
      <c r="AD17" s="67"/>
    </row>
    <row r="18" spans="1:30" x14ac:dyDescent="0.25">
      <c r="A18" s="70">
        <v>23010</v>
      </c>
      <c r="B18" s="3" t="s">
        <v>15</v>
      </c>
      <c r="C18" s="60">
        <v>27732</v>
      </c>
      <c r="D18" s="58">
        <v>140402.98848</v>
      </c>
      <c r="E18" s="58">
        <v>195514.85311</v>
      </c>
      <c r="F18" s="86">
        <v>0.82786162592707035</v>
      </c>
      <c r="G18" s="86">
        <v>0.48986823457665285</v>
      </c>
      <c r="H18" s="86">
        <v>0.59172719115719385</v>
      </c>
      <c r="I18" s="60">
        <v>0</v>
      </c>
      <c r="J18" s="86">
        <v>1.2859264878218528</v>
      </c>
      <c r="K18" s="58">
        <v>164717.21649603845</v>
      </c>
      <c r="L18" s="58">
        <v>164717.21649603845</v>
      </c>
      <c r="M18" s="86">
        <v>1.285926487821853</v>
      </c>
      <c r="N18" s="75">
        <v>0.81403891313407228</v>
      </c>
      <c r="O18" s="58">
        <v>134086.22389090483</v>
      </c>
      <c r="P18" s="75">
        <v>0.68581093332825016</v>
      </c>
      <c r="Q18" s="58">
        <v>134086.22389090483</v>
      </c>
      <c r="R18" s="58">
        <v>30631</v>
      </c>
      <c r="S18" s="67"/>
      <c r="T18" s="67"/>
      <c r="U18" s="67"/>
      <c r="V18" s="67"/>
      <c r="W18" s="67"/>
      <c r="X18" s="67"/>
      <c r="Y18" s="67"/>
      <c r="Z18" s="67"/>
      <c r="AA18" s="67"/>
      <c r="AB18" s="67"/>
      <c r="AC18" s="67"/>
      <c r="AD18" s="67"/>
    </row>
    <row r="19" spans="1:30" x14ac:dyDescent="0.25">
      <c r="A19" s="70">
        <v>23011</v>
      </c>
      <c r="B19" s="3" t="s">
        <v>16</v>
      </c>
      <c r="C19" s="60">
        <v>19888</v>
      </c>
      <c r="D19" s="58">
        <v>133820.25587999998</v>
      </c>
      <c r="E19" s="58">
        <v>464186.26517999993</v>
      </c>
      <c r="F19" s="86">
        <v>0.93247231537992148</v>
      </c>
      <c r="G19" s="86">
        <v>0.65105077910575571</v>
      </c>
      <c r="H19" s="86">
        <v>0.69819850773853276</v>
      </c>
      <c r="I19" s="60">
        <v>0</v>
      </c>
      <c r="J19" s="86">
        <v>1.2859264878218528</v>
      </c>
      <c r="K19" s="58">
        <v>112646.91604302153</v>
      </c>
      <c r="L19" s="58">
        <v>112646.91604302153</v>
      </c>
      <c r="M19" s="86">
        <v>1.2859264878218528</v>
      </c>
      <c r="N19" s="75">
        <v>0.81403891313407228</v>
      </c>
      <c r="O19" s="58">
        <v>91698.973103566328</v>
      </c>
      <c r="P19" s="75">
        <v>0.19754779488791582</v>
      </c>
      <c r="Q19" s="58">
        <v>91698.973103566328</v>
      </c>
      <c r="R19" s="58">
        <v>20947.900000000001</v>
      </c>
      <c r="S19" s="67"/>
      <c r="T19" s="67"/>
      <c r="U19" s="67"/>
      <c r="V19" s="67"/>
      <c r="W19" s="67"/>
      <c r="X19" s="67"/>
      <c r="Y19" s="67"/>
      <c r="Z19" s="67"/>
      <c r="AA19" s="67"/>
      <c r="AB19" s="67"/>
      <c r="AC19" s="67"/>
      <c r="AD19" s="67"/>
    </row>
    <row r="20" spans="1:30" x14ac:dyDescent="0.25">
      <c r="A20" s="70">
        <v>23012</v>
      </c>
      <c r="B20" s="3" t="s">
        <v>17</v>
      </c>
      <c r="C20" s="60">
        <v>13946</v>
      </c>
      <c r="D20" s="58">
        <v>78444.462830000004</v>
      </c>
      <c r="E20" s="58">
        <v>232357.41945999998</v>
      </c>
      <c r="F20" s="86">
        <v>1.0099185588439683</v>
      </c>
      <c r="G20" s="86">
        <v>0.54424788601747276</v>
      </c>
      <c r="H20" s="86">
        <v>0.53890274740614863</v>
      </c>
      <c r="I20" s="60">
        <v>0</v>
      </c>
      <c r="J20" s="86">
        <v>1.2859264878218528</v>
      </c>
      <c r="K20" s="58">
        <v>108739.24157971118</v>
      </c>
      <c r="L20" s="58">
        <v>108739.24157971118</v>
      </c>
      <c r="M20" s="86">
        <v>1.2859264878218526</v>
      </c>
      <c r="N20" s="75">
        <v>0.81403891313407228</v>
      </c>
      <c r="O20" s="58">
        <v>88517.974030571408</v>
      </c>
      <c r="P20" s="75">
        <v>0.38095609013169324</v>
      </c>
      <c r="Q20" s="58">
        <v>88517.974030571408</v>
      </c>
      <c r="R20" s="58">
        <v>20221.3</v>
      </c>
      <c r="S20" s="67"/>
      <c r="T20" s="67"/>
      <c r="U20" s="67"/>
      <c r="V20" s="67"/>
      <c r="W20" s="67"/>
      <c r="X20" s="67"/>
      <c r="Y20" s="67"/>
      <c r="Z20" s="67"/>
      <c r="AA20" s="67"/>
      <c r="AB20" s="67"/>
      <c r="AC20" s="67"/>
      <c r="AD20" s="67"/>
    </row>
    <row r="21" spans="1:30" x14ac:dyDescent="0.25">
      <c r="A21" s="70">
        <v>23013</v>
      </c>
      <c r="B21" s="3" t="s">
        <v>18</v>
      </c>
      <c r="C21" s="60">
        <v>14172</v>
      </c>
      <c r="D21" s="58">
        <v>176492.21938999998</v>
      </c>
      <c r="E21" s="58">
        <v>647348.49766000023</v>
      </c>
      <c r="F21" s="86">
        <v>2.8255811059225504</v>
      </c>
      <c r="G21" s="86">
        <v>1.2049763941093772</v>
      </c>
      <c r="H21" s="86">
        <v>0.42645259468351138</v>
      </c>
      <c r="I21" s="60">
        <v>0</v>
      </c>
      <c r="J21" s="86">
        <v>1.2859264878218528</v>
      </c>
      <c r="K21" s="58">
        <v>355702.97097224952</v>
      </c>
      <c r="L21" s="58">
        <v>355702.97097224952</v>
      </c>
      <c r="M21" s="86">
        <v>1.2859264878218526</v>
      </c>
      <c r="N21" s="75">
        <v>0.81403891313407228</v>
      </c>
      <c r="O21" s="58">
        <v>289556.05988881044</v>
      </c>
      <c r="P21" s="75">
        <v>0.44729548448089673</v>
      </c>
      <c r="Q21" s="58">
        <v>289556.05988881044</v>
      </c>
      <c r="R21" s="58">
        <v>66146.899999999994</v>
      </c>
      <c r="S21" s="67"/>
      <c r="T21" s="67"/>
      <c r="U21" s="67"/>
      <c r="V21" s="67"/>
      <c r="W21" s="67"/>
      <c r="X21" s="67"/>
      <c r="Y21" s="67"/>
      <c r="Z21" s="67"/>
      <c r="AA21" s="67"/>
      <c r="AB21" s="67"/>
      <c r="AC21" s="67"/>
      <c r="AD21" s="67"/>
    </row>
    <row r="22" spans="1:30" x14ac:dyDescent="0.25">
      <c r="A22" s="70">
        <v>23014</v>
      </c>
      <c r="B22" s="3" t="s">
        <v>19</v>
      </c>
      <c r="C22" s="60">
        <v>23748</v>
      </c>
      <c r="D22" s="58">
        <v>101332.15004000002</v>
      </c>
      <c r="E22" s="58">
        <v>313376.74084000004</v>
      </c>
      <c r="F22" s="86">
        <v>0.88675251215738804</v>
      </c>
      <c r="G22" s="86">
        <v>0.41286145192470303</v>
      </c>
      <c r="H22" s="86">
        <v>0.46558813904033802</v>
      </c>
      <c r="I22" s="60">
        <v>0</v>
      </c>
      <c r="J22" s="86">
        <v>1.2859264878218528</v>
      </c>
      <c r="K22" s="58">
        <v>178541.16475912271</v>
      </c>
      <c r="L22" s="58">
        <v>178541.16475912271</v>
      </c>
      <c r="M22" s="86">
        <v>1.2859264878218526</v>
      </c>
      <c r="N22" s="75">
        <v>0.81403891313407228</v>
      </c>
      <c r="O22" s="58">
        <v>145339.45571020758</v>
      </c>
      <c r="P22" s="75">
        <v>0.46378507645662564</v>
      </c>
      <c r="Q22" s="58">
        <v>145339.45571020758</v>
      </c>
      <c r="R22" s="58">
        <v>33201.699999999997</v>
      </c>
      <c r="S22" s="67"/>
      <c r="T22" s="67"/>
      <c r="U22" s="67"/>
      <c r="V22" s="67"/>
      <c r="W22" s="67"/>
      <c r="X22" s="67"/>
      <c r="Y22" s="67"/>
      <c r="Z22" s="67"/>
      <c r="AA22" s="67"/>
      <c r="AB22" s="67"/>
      <c r="AC22" s="67"/>
      <c r="AD22" s="67"/>
    </row>
    <row r="23" spans="1:30" x14ac:dyDescent="0.25">
      <c r="A23" s="70">
        <v>23015</v>
      </c>
      <c r="B23" s="3" t="s">
        <v>20</v>
      </c>
      <c r="C23" s="60">
        <v>12263</v>
      </c>
      <c r="D23" s="58">
        <v>58402.88728000001</v>
      </c>
      <c r="E23" s="58">
        <v>162361.46493000002</v>
      </c>
      <c r="F23" s="86">
        <v>1.0467940011408334</v>
      </c>
      <c r="G23" s="86">
        <v>0.46080980147526845</v>
      </c>
      <c r="H23" s="86">
        <v>0.44021058677548924</v>
      </c>
      <c r="I23" s="60">
        <v>0</v>
      </c>
      <c r="J23" s="86">
        <v>1.2859264878218528</v>
      </c>
      <c r="K23" s="58">
        <v>112201.41433105707</v>
      </c>
      <c r="L23" s="58">
        <v>112201.41433105707</v>
      </c>
      <c r="M23" s="86">
        <v>1.285926487821853</v>
      </c>
      <c r="N23" s="75">
        <v>0.81403891313407228</v>
      </c>
      <c r="O23" s="58">
        <v>91336.317374159422</v>
      </c>
      <c r="P23" s="75">
        <v>0.56254923182380656</v>
      </c>
      <c r="Q23" s="58">
        <v>91336.317374159422</v>
      </c>
      <c r="R23" s="58">
        <v>20865.099999999999</v>
      </c>
      <c r="S23" s="67"/>
      <c r="T23" s="67"/>
      <c r="U23" s="67"/>
      <c r="V23" s="67"/>
      <c r="W23" s="67"/>
      <c r="X23" s="67"/>
      <c r="Y23" s="67"/>
      <c r="Z23" s="67"/>
      <c r="AA23" s="67"/>
      <c r="AB23" s="67"/>
      <c r="AC23" s="67"/>
      <c r="AD23" s="67"/>
    </row>
    <row r="24" spans="1:30" x14ac:dyDescent="0.25">
      <c r="A24" s="70">
        <v>23016</v>
      </c>
      <c r="B24" s="3" t="s">
        <v>21</v>
      </c>
      <c r="C24" s="60">
        <v>19939</v>
      </c>
      <c r="D24" s="58">
        <v>198204.7402</v>
      </c>
      <c r="E24" s="58">
        <v>831653.47655000014</v>
      </c>
      <c r="F24" s="86">
        <v>1.0887911237527843</v>
      </c>
      <c r="G24" s="86">
        <v>0.96182216623263062</v>
      </c>
      <c r="H24" s="86">
        <v>0.88338538517606191</v>
      </c>
      <c r="I24" s="60">
        <v>0</v>
      </c>
      <c r="J24" s="86">
        <v>1.2859264878218528</v>
      </c>
      <c r="K24" s="58">
        <v>90317.947306575559</v>
      </c>
      <c r="L24" s="58">
        <v>90317.947306575559</v>
      </c>
      <c r="M24" s="86">
        <v>1.2859264878218526</v>
      </c>
      <c r="N24" s="75">
        <v>0.81403891313407228</v>
      </c>
      <c r="O24" s="58">
        <v>73522.323661945178</v>
      </c>
      <c r="P24" s="75">
        <v>8.840499767636685E-2</v>
      </c>
      <c r="Q24" s="58">
        <v>73522.323661945178</v>
      </c>
      <c r="R24" s="58">
        <v>16795.599999999999</v>
      </c>
      <c r="S24" s="67"/>
      <c r="T24" s="67"/>
      <c r="U24" s="67"/>
      <c r="V24" s="67"/>
      <c r="W24" s="67"/>
      <c r="X24" s="67"/>
      <c r="Y24" s="67"/>
      <c r="Z24" s="67"/>
      <c r="AA24" s="67"/>
      <c r="AB24" s="67"/>
      <c r="AC24" s="67"/>
      <c r="AD24" s="67"/>
    </row>
    <row r="25" spans="1:30" x14ac:dyDescent="0.25">
      <c r="A25" s="70">
        <v>23017</v>
      </c>
      <c r="B25" s="3" t="s">
        <v>22</v>
      </c>
      <c r="C25" s="60">
        <v>12959</v>
      </c>
      <c r="D25" s="58">
        <v>48016.502349999995</v>
      </c>
      <c r="E25" s="58">
        <v>142313.87871000002</v>
      </c>
      <c r="F25" s="86">
        <v>1.5909908958100354</v>
      </c>
      <c r="G25" s="86">
        <v>0.35851154870706486</v>
      </c>
      <c r="H25" s="86">
        <v>0.22533852937262264</v>
      </c>
      <c r="I25" s="60">
        <v>0</v>
      </c>
      <c r="J25" s="86">
        <v>1.2859264878218528</v>
      </c>
      <c r="K25" s="58">
        <v>225996.52328008108</v>
      </c>
      <c r="L25" s="58">
        <v>225996.52328008108</v>
      </c>
      <c r="M25" s="86">
        <v>1.2859264878218526</v>
      </c>
      <c r="N25" s="75">
        <v>0.50377369224792257</v>
      </c>
      <c r="O25" s="58">
        <v>113851.10296800004</v>
      </c>
      <c r="P25" s="75">
        <v>0.8</v>
      </c>
      <c r="Q25" s="58">
        <v>113851.10296800002</v>
      </c>
      <c r="R25" s="58">
        <v>112145.4</v>
      </c>
      <c r="S25" s="67"/>
      <c r="T25" s="67"/>
      <c r="U25" s="67"/>
      <c r="V25" s="67"/>
      <c r="W25" s="67"/>
      <c r="X25" s="67"/>
      <c r="Y25" s="67"/>
      <c r="Z25" s="67"/>
      <c r="AA25" s="67"/>
      <c r="AB25" s="67"/>
      <c r="AC25" s="67"/>
      <c r="AD25" s="67"/>
    </row>
    <row r="26" spans="1:30" x14ac:dyDescent="0.25">
      <c r="A26" s="70">
        <v>23018</v>
      </c>
      <c r="B26" s="3" t="s">
        <v>23</v>
      </c>
      <c r="C26" s="60">
        <v>13362</v>
      </c>
      <c r="D26" s="58">
        <v>61754.907650000001</v>
      </c>
      <c r="E26" s="58">
        <v>182637.78072000001</v>
      </c>
      <c r="F26" s="86">
        <v>1.0016135245253264</v>
      </c>
      <c r="G26" s="86">
        <v>0.44718180795165369</v>
      </c>
      <c r="H26" s="86">
        <v>0.44646143148234463</v>
      </c>
      <c r="I26" s="60">
        <v>0</v>
      </c>
      <c r="J26" s="86">
        <v>1.2859264878218528</v>
      </c>
      <c r="K26" s="58">
        <v>116115.48808936353</v>
      </c>
      <c r="L26" s="58">
        <v>116115.48808936353</v>
      </c>
      <c r="M26" s="86">
        <v>1.2859264878218526</v>
      </c>
      <c r="N26" s="75">
        <v>0.81403891313407228</v>
      </c>
      <c r="O26" s="58">
        <v>94522.525722297796</v>
      </c>
      <c r="P26" s="75">
        <v>0.51754092362307691</v>
      </c>
      <c r="Q26" s="58">
        <v>94522.525722297796</v>
      </c>
      <c r="R26" s="58">
        <v>21593</v>
      </c>
      <c r="S26" s="67"/>
      <c r="T26" s="67"/>
      <c r="U26" s="67"/>
      <c r="V26" s="67"/>
      <c r="W26" s="67"/>
      <c r="X26" s="67"/>
      <c r="Y26" s="67"/>
      <c r="Z26" s="67"/>
      <c r="AA26" s="67"/>
      <c r="AB26" s="67"/>
      <c r="AC26" s="67"/>
      <c r="AD26" s="67"/>
    </row>
    <row r="27" spans="1:30" x14ac:dyDescent="0.25">
      <c r="A27" s="70">
        <v>23019</v>
      </c>
      <c r="B27" s="3" t="s">
        <v>24</v>
      </c>
      <c r="C27" s="60">
        <v>18245</v>
      </c>
      <c r="D27" s="58">
        <v>135835.68572000001</v>
      </c>
      <c r="E27" s="58">
        <v>521429.04953000008</v>
      </c>
      <c r="F27" s="86">
        <v>0.95271643461041355</v>
      </c>
      <c r="G27" s="86">
        <v>0.72036753159524458</v>
      </c>
      <c r="H27" s="86">
        <v>0.75611956026539895</v>
      </c>
      <c r="I27" s="60">
        <v>0</v>
      </c>
      <c r="J27" s="86">
        <v>1.2859264878218528</v>
      </c>
      <c r="K27" s="58">
        <v>95178.978412589786</v>
      </c>
      <c r="L27" s="58">
        <v>95178.978412589786</v>
      </c>
      <c r="M27" s="86">
        <v>1.2859264878218528</v>
      </c>
      <c r="N27" s="75">
        <v>0.81403891313407228</v>
      </c>
      <c r="O27" s="58">
        <v>77479.392140195923</v>
      </c>
      <c r="P27" s="75">
        <v>0.14859047881976165</v>
      </c>
      <c r="Q27" s="58">
        <v>77479.392140195923</v>
      </c>
      <c r="R27" s="58">
        <v>17699.599999999999</v>
      </c>
      <c r="S27" s="67"/>
      <c r="T27" s="67"/>
      <c r="U27" s="67"/>
      <c r="V27" s="67"/>
      <c r="W27" s="67"/>
      <c r="X27" s="67"/>
      <c r="Y27" s="67"/>
      <c r="Z27" s="67"/>
      <c r="AA27" s="67"/>
      <c r="AB27" s="67"/>
      <c r="AC27" s="67"/>
      <c r="AD27" s="67"/>
    </row>
    <row r="28" spans="1:30" x14ac:dyDescent="0.25">
      <c r="A28" s="70">
        <v>23020</v>
      </c>
      <c r="B28" s="3" t="s">
        <v>25</v>
      </c>
      <c r="C28" s="60">
        <v>7878</v>
      </c>
      <c r="D28" s="58">
        <v>32145.997649999998</v>
      </c>
      <c r="E28" s="58">
        <v>86078.619120000003</v>
      </c>
      <c r="F28" s="86">
        <v>1.3669892515759685</v>
      </c>
      <c r="G28" s="86">
        <v>0.39481627837182831</v>
      </c>
      <c r="H28" s="86">
        <v>0.28882178694284116</v>
      </c>
      <c r="I28" s="60">
        <v>0</v>
      </c>
      <c r="J28" s="86">
        <v>1.2859264878218528</v>
      </c>
      <c r="K28" s="58">
        <v>110978.21154885399</v>
      </c>
      <c r="L28" s="58">
        <v>110978.21154885399</v>
      </c>
      <c r="M28" s="86">
        <v>1.2859264878218528</v>
      </c>
      <c r="N28" s="75">
        <v>0.62050824513139413</v>
      </c>
      <c r="O28" s="58">
        <v>68862.895296000002</v>
      </c>
      <c r="P28" s="75">
        <v>0.8</v>
      </c>
      <c r="Q28" s="58">
        <v>68862.895296000002</v>
      </c>
      <c r="R28" s="58">
        <v>42115.3</v>
      </c>
      <c r="S28" s="67"/>
      <c r="T28" s="67"/>
      <c r="U28" s="67"/>
      <c r="V28" s="67"/>
      <c r="W28" s="67"/>
      <c r="X28" s="67"/>
      <c r="Y28" s="67"/>
      <c r="Z28" s="67"/>
      <c r="AA28" s="67"/>
      <c r="AB28" s="67"/>
      <c r="AC28" s="67"/>
      <c r="AD28" s="67"/>
    </row>
    <row r="29" spans="1:30" x14ac:dyDescent="0.25">
      <c r="A29" s="70">
        <v>23021</v>
      </c>
      <c r="B29" s="3" t="s">
        <v>26</v>
      </c>
      <c r="C29" s="60">
        <v>13977</v>
      </c>
      <c r="D29" s="58">
        <v>114383.35364</v>
      </c>
      <c r="E29" s="58">
        <v>472521.79244000005</v>
      </c>
      <c r="F29" s="86">
        <v>1.2876230866479048</v>
      </c>
      <c r="G29" s="86">
        <v>0.79183187233604091</v>
      </c>
      <c r="H29" s="86">
        <v>0.61495625586943525</v>
      </c>
      <c r="I29" s="60">
        <v>0</v>
      </c>
      <c r="J29" s="86">
        <v>1.2859264878218528</v>
      </c>
      <c r="K29" s="58">
        <v>124802.08891414378</v>
      </c>
      <c r="L29" s="58">
        <v>124802.08891414378</v>
      </c>
      <c r="M29" s="86">
        <v>1.285926487821853</v>
      </c>
      <c r="N29" s="75">
        <v>0.81403891313407228</v>
      </c>
      <c r="O29" s="58">
        <v>101593.75681653146</v>
      </c>
      <c r="P29" s="75">
        <v>0.21500332564964536</v>
      </c>
      <c r="Q29" s="58">
        <v>101593.75681653146</v>
      </c>
      <c r="R29" s="58">
        <v>23208.3</v>
      </c>
      <c r="S29" s="67"/>
      <c r="T29" s="67"/>
      <c r="U29" s="67"/>
      <c r="V29" s="67"/>
      <c r="W29" s="67"/>
      <c r="X29" s="67"/>
      <c r="Y29" s="67"/>
      <c r="Z29" s="67"/>
      <c r="AA29" s="67"/>
      <c r="AB29" s="67"/>
      <c r="AC29" s="67"/>
      <c r="AD29" s="67"/>
    </row>
    <row r="30" spans="1:30" x14ac:dyDescent="0.25">
      <c r="A30" s="70">
        <v>23022</v>
      </c>
      <c r="B30" s="3" t="s">
        <v>27</v>
      </c>
      <c r="C30" s="60">
        <v>24005</v>
      </c>
      <c r="D30" s="58">
        <v>151682.93878999999</v>
      </c>
      <c r="E30" s="58">
        <v>522640.51400999998</v>
      </c>
      <c r="F30" s="86">
        <v>1.0265911111238268</v>
      </c>
      <c r="G30" s="86">
        <v>0.61139114208467427</v>
      </c>
      <c r="H30" s="86">
        <v>0.59555468137199619</v>
      </c>
      <c r="I30" s="60">
        <v>0</v>
      </c>
      <c r="J30" s="86">
        <v>1.2859264878218528</v>
      </c>
      <c r="K30" s="58">
        <v>175832.09021014554</v>
      </c>
      <c r="L30" s="58">
        <v>175832.09021014554</v>
      </c>
      <c r="M30" s="86">
        <v>1.285926487821853</v>
      </c>
      <c r="N30" s="75">
        <v>0.81403891313407228</v>
      </c>
      <c r="O30" s="58">
        <v>143134.16360875903</v>
      </c>
      <c r="P30" s="75">
        <v>0.27386733284519227</v>
      </c>
      <c r="Q30" s="58">
        <v>143134.16360875903</v>
      </c>
      <c r="R30" s="58">
        <v>32697.9</v>
      </c>
      <c r="S30" s="67"/>
      <c r="T30" s="67"/>
      <c r="U30" s="67"/>
      <c r="V30" s="67"/>
      <c r="W30" s="67"/>
      <c r="X30" s="67"/>
      <c r="Y30" s="67"/>
      <c r="Z30" s="67"/>
      <c r="AA30" s="67"/>
      <c r="AB30" s="67"/>
      <c r="AC30" s="67"/>
      <c r="AD30" s="67"/>
    </row>
    <row r="31" spans="1:30" x14ac:dyDescent="0.25">
      <c r="A31" s="70">
        <v>23023</v>
      </c>
      <c r="B31" s="3" t="s">
        <v>28</v>
      </c>
      <c r="C31" s="60">
        <v>9970</v>
      </c>
      <c r="D31" s="58">
        <v>205467.88787000001</v>
      </c>
      <c r="E31" s="58">
        <v>909908.25008000003</v>
      </c>
      <c r="F31" s="86">
        <v>2.8282680753615344</v>
      </c>
      <c r="G31" s="86">
        <v>1.9940356410424838</v>
      </c>
      <c r="H31" s="86">
        <v>0.70503770785150499</v>
      </c>
      <c r="I31" s="60">
        <v>0</v>
      </c>
      <c r="J31" s="86">
        <v>1.2859264878218528</v>
      </c>
      <c r="K31" s="58">
        <v>169287.38616208432</v>
      </c>
      <c r="L31" s="58">
        <v>169287.38616208432</v>
      </c>
      <c r="M31" s="86">
        <v>1.2859264878218528</v>
      </c>
      <c r="N31" s="75">
        <v>0.81403891313407228</v>
      </c>
      <c r="O31" s="58">
        <v>137806.51983869111</v>
      </c>
      <c r="P31" s="75">
        <v>0.15145100599601666</v>
      </c>
      <c r="Q31" s="58">
        <v>137806.51983869111</v>
      </c>
      <c r="R31" s="58">
        <v>31480.9</v>
      </c>
      <c r="S31" s="67"/>
      <c r="T31" s="67"/>
      <c r="U31" s="67"/>
      <c r="V31" s="67"/>
      <c r="W31" s="67"/>
      <c r="X31" s="67"/>
      <c r="Y31" s="67"/>
      <c r="Z31" s="67"/>
      <c r="AA31" s="67"/>
      <c r="AB31" s="67"/>
      <c r="AC31" s="67"/>
      <c r="AD31" s="67"/>
    </row>
    <row r="32" spans="1:30" x14ac:dyDescent="0.25">
      <c r="A32" s="70">
        <v>23024</v>
      </c>
      <c r="B32" s="3" t="s">
        <v>29</v>
      </c>
      <c r="C32" s="60">
        <v>26548</v>
      </c>
      <c r="D32" s="58">
        <v>313395.46447999997</v>
      </c>
      <c r="E32" s="58">
        <v>1234596.65127</v>
      </c>
      <c r="F32" s="86">
        <v>0.99508134183141039</v>
      </c>
      <c r="G32" s="86">
        <v>1.142207523099916</v>
      </c>
      <c r="H32" s="86">
        <v>1.1478534217089482</v>
      </c>
      <c r="I32" s="60">
        <v>4</v>
      </c>
      <c r="J32" s="86">
        <v>1.2859264878218528</v>
      </c>
      <c r="K32" s="58">
        <v>37697.733759601477</v>
      </c>
      <c r="L32" s="58">
        <v>37697.733759601477</v>
      </c>
      <c r="M32" s="86">
        <v>1.2859264878218528</v>
      </c>
      <c r="N32" s="75">
        <v>0.81403891313407228</v>
      </c>
      <c r="O32" s="58">
        <v>30687.422217283609</v>
      </c>
      <c r="P32" s="75">
        <v>2.4856233155756732E-2</v>
      </c>
      <c r="Q32" s="58">
        <v>30687.422217283605</v>
      </c>
      <c r="R32" s="58">
        <v>7010.3</v>
      </c>
      <c r="S32" s="67"/>
      <c r="T32" s="67"/>
      <c r="U32" s="67"/>
      <c r="V32" s="67"/>
      <c r="W32" s="67"/>
      <c r="X32" s="67"/>
      <c r="Y32" s="67"/>
      <c r="Z32" s="67"/>
      <c r="AA32" s="67"/>
      <c r="AB32" s="67"/>
      <c r="AC32" s="67"/>
      <c r="AD32" s="67"/>
    </row>
    <row r="33" spans="1:30" x14ac:dyDescent="0.25">
      <c r="A33" s="70">
        <v>23025</v>
      </c>
      <c r="B33" s="3" t="s">
        <v>30</v>
      </c>
      <c r="C33" s="60">
        <v>21187</v>
      </c>
      <c r="D33" s="58">
        <v>124617.92243999999</v>
      </c>
      <c r="E33" s="58">
        <v>406116.43560000003</v>
      </c>
      <c r="F33" s="86">
        <v>0.9314242191528288</v>
      </c>
      <c r="G33" s="86">
        <v>0.56910861300978899</v>
      </c>
      <c r="H33" s="86">
        <v>0.61100903466673673</v>
      </c>
      <c r="I33" s="60">
        <v>0</v>
      </c>
      <c r="J33" s="86">
        <v>1.2859264878218528</v>
      </c>
      <c r="K33" s="58">
        <v>137652.31945639075</v>
      </c>
      <c r="L33" s="58">
        <v>137652.31945639075</v>
      </c>
      <c r="M33" s="86">
        <v>1.2859264878218528</v>
      </c>
      <c r="N33" s="75">
        <v>0.81403891313407228</v>
      </c>
      <c r="O33" s="58">
        <v>112054.34452066444</v>
      </c>
      <c r="P33" s="75">
        <v>0.27591679306235012</v>
      </c>
      <c r="Q33" s="58">
        <v>112054.34452066444</v>
      </c>
      <c r="R33" s="58">
        <v>25598</v>
      </c>
      <c r="S33" s="67"/>
      <c r="T33" s="67"/>
      <c r="U33" s="67"/>
      <c r="V33" s="67"/>
      <c r="W33" s="67"/>
      <c r="X33" s="67"/>
      <c r="Y33" s="67"/>
      <c r="Z33" s="67"/>
      <c r="AA33" s="67"/>
      <c r="AB33" s="67"/>
      <c r="AC33" s="67"/>
      <c r="AD33" s="67"/>
    </row>
    <row r="34" spans="1:30" x14ac:dyDescent="0.25">
      <c r="A34" s="70">
        <v>23026</v>
      </c>
      <c r="B34" s="3" t="s">
        <v>31</v>
      </c>
      <c r="C34" s="60">
        <v>13155</v>
      </c>
      <c r="D34" s="58">
        <v>256935.56716000006</v>
      </c>
      <c r="E34" s="58">
        <v>1117295.0410600002</v>
      </c>
      <c r="F34" s="86">
        <v>2.5577624374020345</v>
      </c>
      <c r="G34" s="86">
        <v>1.8898071724495631</v>
      </c>
      <c r="H34" s="86">
        <v>0.73885171852358356</v>
      </c>
      <c r="I34" s="60">
        <v>0</v>
      </c>
      <c r="J34" s="86">
        <v>1.2859264878218528</v>
      </c>
      <c r="K34" s="58">
        <v>190245.16368380125</v>
      </c>
      <c r="L34" s="58">
        <v>190245.16368380125</v>
      </c>
      <c r="M34" s="86">
        <v>1.2859264878218528</v>
      </c>
      <c r="N34" s="75">
        <v>0.81403891313407228</v>
      </c>
      <c r="O34" s="58">
        <v>154866.96627417524</v>
      </c>
      <c r="P34" s="75">
        <v>0.13860883704204921</v>
      </c>
      <c r="Q34" s="58">
        <v>154866.96627417524</v>
      </c>
      <c r="R34" s="58">
        <v>35378.199999999997</v>
      </c>
      <c r="S34" s="67"/>
      <c r="T34" s="67"/>
      <c r="U34" s="67"/>
      <c r="V34" s="67"/>
      <c r="W34" s="67"/>
      <c r="X34" s="67"/>
      <c r="Y34" s="67"/>
      <c r="Z34" s="67"/>
      <c r="AA34" s="67"/>
      <c r="AB34" s="67"/>
      <c r="AC34" s="67"/>
      <c r="AD34" s="67"/>
    </row>
    <row r="35" spans="1:30" x14ac:dyDescent="0.25">
      <c r="A35" s="70">
        <v>23027</v>
      </c>
      <c r="B35" s="3" t="s">
        <v>32</v>
      </c>
      <c r="C35" s="60">
        <v>5094</v>
      </c>
      <c r="D35" s="58">
        <v>35700.720599999993</v>
      </c>
      <c r="E35" s="58">
        <v>134238.83609999999</v>
      </c>
      <c r="F35" s="86">
        <v>1.5772224801671908</v>
      </c>
      <c r="G35" s="86">
        <v>0.67811313992100131</v>
      </c>
      <c r="H35" s="86">
        <v>0.42994133576457716</v>
      </c>
      <c r="I35" s="60">
        <v>0</v>
      </c>
      <c r="J35" s="86">
        <v>1.2859264878218528</v>
      </c>
      <c r="K35" s="58">
        <v>71077.805759245821</v>
      </c>
      <c r="L35" s="58">
        <v>71077.805759245821</v>
      </c>
      <c r="M35" s="86">
        <v>1.2859264878218526</v>
      </c>
      <c r="N35" s="75">
        <v>0.81403891313407228</v>
      </c>
      <c r="O35" s="58">
        <v>57860.099748211171</v>
      </c>
      <c r="P35" s="75">
        <v>0.4310235504806435</v>
      </c>
      <c r="Q35" s="58">
        <v>57860.099748211171</v>
      </c>
      <c r="R35" s="58">
        <v>13217.7</v>
      </c>
      <c r="S35" s="67"/>
      <c r="T35" s="67"/>
      <c r="U35" s="67"/>
      <c r="V35" s="67"/>
      <c r="W35" s="67"/>
      <c r="X35" s="67"/>
      <c r="Y35" s="67"/>
      <c r="Z35" s="67"/>
      <c r="AA35" s="67"/>
      <c r="AB35" s="67"/>
      <c r="AC35" s="67"/>
      <c r="AD35" s="67"/>
    </row>
    <row r="36" spans="1:30" x14ac:dyDescent="0.25">
      <c r="F36" s="90"/>
      <c r="G36" s="90"/>
    </row>
    <row r="37" spans="1:30" x14ac:dyDescent="0.25">
      <c r="F37" s="90"/>
      <c r="G37" s="90"/>
    </row>
    <row r="38" spans="1:30" x14ac:dyDescent="0.25">
      <c r="F38" s="90"/>
      <c r="G38" s="90"/>
    </row>
    <row r="39" spans="1:30" x14ac:dyDescent="0.25">
      <c r="F39" s="90"/>
      <c r="G39" s="90"/>
    </row>
    <row r="40" spans="1:30" x14ac:dyDescent="0.25">
      <c r="F40" s="90"/>
      <c r="G40" s="90"/>
    </row>
    <row r="41" spans="1:30" x14ac:dyDescent="0.25">
      <c r="F41" s="90"/>
      <c r="G41" s="90"/>
    </row>
  </sheetData>
  <mergeCells count="8">
    <mergeCell ref="R2:R3"/>
    <mergeCell ref="D5:E5"/>
    <mergeCell ref="C1:M1"/>
    <mergeCell ref="A2:A3"/>
    <mergeCell ref="B2:B3"/>
    <mergeCell ref="C2:G2"/>
    <mergeCell ref="H2:M2"/>
    <mergeCell ref="N2:Q2"/>
  </mergeCells>
  <conditionalFormatting sqref="N6 P7:P35">
    <cfRule type="cellIs" dxfId="4" priority="5" operator="greaterThan">
      <formula>1</formula>
    </cfRule>
  </conditionalFormatting>
  <conditionalFormatting sqref="R7:R35">
    <cfRule type="cellIs" dxfId="3" priority="4" operator="lessThan">
      <formula>0</formula>
    </cfRule>
  </conditionalFormatting>
  <conditionalFormatting sqref="P7:P35">
    <cfRule type="cellIs" dxfId="2" priority="3" operator="greaterThan">
      <formula>1</formula>
    </cfRule>
  </conditionalFormatting>
  <conditionalFormatting sqref="H7:H35">
    <cfRule type="top10" dxfId="1" priority="1" rank="1"/>
    <cfRule type="top10" dxfId="0" priority="2" rank="4"/>
  </conditionalFormatting>
  <pageMargins left="0.70866141732283472" right="0.70866141732283472" top="0.74803149606299213" bottom="0.74803149606299213" header="0.31496062992125984" footer="0.31496062992125984"/>
  <pageSetup paperSize="9" scale="85" fitToWidth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4</vt:i4>
      </vt:variant>
    </vt:vector>
  </HeadingPairs>
  <TitlesOfParts>
    <vt:vector size="13" baseType="lpstr">
      <vt:lpstr>ИБР 2020</vt:lpstr>
      <vt:lpstr>ИНП 2020</vt:lpstr>
      <vt:lpstr>ДОТАЦИЯ 2020</vt:lpstr>
      <vt:lpstr>ИБР 2021</vt:lpstr>
      <vt:lpstr>ИНП 2021</vt:lpstr>
      <vt:lpstr>ДОТАЦИЯ 2021</vt:lpstr>
      <vt:lpstr>ИБР 2022</vt:lpstr>
      <vt:lpstr>ИНП 2022</vt:lpstr>
      <vt:lpstr>ДОТАЦИЯ 2022</vt:lpstr>
      <vt:lpstr>'ДОТАЦИЯ 2020'!Заголовки_для_печати</vt:lpstr>
      <vt:lpstr>'ИБР 2020'!Заголовки_для_печати</vt:lpstr>
      <vt:lpstr>'ИБР 2021'!Заголовки_для_печати</vt:lpstr>
      <vt:lpstr>'ИБР 2022'!Заголовки_для_печати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Бабицкая А.В.</cp:lastModifiedBy>
  <cp:lastPrinted>2019-11-07T02:13:55Z</cp:lastPrinted>
  <dcterms:created xsi:type="dcterms:W3CDTF">1996-10-08T23:32:33Z</dcterms:created>
  <dcterms:modified xsi:type="dcterms:W3CDTF">2019-11-07T02:15:39Z</dcterms:modified>
</cp:coreProperties>
</file>